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PO\Downloads\"/>
    </mc:Choice>
  </mc:AlternateContent>
  <xr:revisionPtr revIDLastSave="0" documentId="8_{58885E33-D017-445D-AAA6-A03EEAC037A8}" xr6:coauthVersionLast="47" xr6:coauthVersionMax="47" xr10:uidLastSave="{00000000-0000-0000-0000-000000000000}"/>
  <bookViews>
    <workbookView xWindow="-108" yWindow="-108" windowWidth="23256" windowHeight="12576" xr2:uid="{AA3064A3-DE64-4BC1-B945-AFFD5EE885EA}"/>
  </bookViews>
  <sheets>
    <sheet name="40y" sheetId="1" r:id="rId1"/>
    <sheet name="trojskok" sheetId="3" r:id="rId2"/>
    <sheet name="40y přek" sheetId="4" r:id="rId3"/>
    <sheet name="kometka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2" l="1"/>
  <c r="H103" i="2"/>
  <c r="H104" i="2"/>
  <c r="H105" i="2"/>
  <c r="H112" i="2"/>
  <c r="H109" i="2"/>
  <c r="H106" i="2"/>
  <c r="H111" i="2"/>
  <c r="H120" i="2"/>
  <c r="H117" i="2"/>
  <c r="H118" i="2"/>
  <c r="H121" i="2"/>
  <c r="H119" i="2"/>
  <c r="H100" i="2"/>
  <c r="H113" i="2"/>
  <c r="H115" i="2"/>
  <c r="H116" i="2"/>
  <c r="H102" i="2"/>
  <c r="H107" i="2"/>
  <c r="H98" i="2"/>
  <c r="H101" i="2"/>
  <c r="H114" i="2"/>
  <c r="H108" i="2"/>
  <c r="H110" i="2"/>
  <c r="H99" i="2"/>
  <c r="H89" i="2"/>
  <c r="H81" i="2"/>
  <c r="H68" i="2"/>
  <c r="H92" i="2"/>
  <c r="H73" i="2"/>
  <c r="H87" i="2"/>
  <c r="H77" i="2"/>
  <c r="H79" i="2"/>
  <c r="H78" i="2"/>
  <c r="H75" i="2"/>
  <c r="H70" i="2"/>
  <c r="H71" i="2"/>
  <c r="H80" i="2"/>
  <c r="H74" i="2"/>
  <c r="H86" i="2"/>
  <c r="H90" i="2"/>
  <c r="H76" i="2"/>
  <c r="H72" i="2"/>
  <c r="H88" i="2"/>
  <c r="H85" i="2"/>
  <c r="H69" i="2"/>
  <c r="H91" i="2"/>
  <c r="H93" i="2"/>
  <c r="H83" i="2"/>
  <c r="H84" i="2"/>
  <c r="H50" i="2"/>
  <c r="H40" i="2"/>
  <c r="H5" i="2"/>
  <c r="H37" i="2"/>
  <c r="H31" i="2"/>
  <c r="H62" i="2"/>
  <c r="H9" i="2"/>
  <c r="H61" i="2"/>
  <c r="H23" i="2"/>
  <c r="H60" i="2"/>
  <c r="H48" i="2"/>
  <c r="H59" i="2"/>
  <c r="H8" i="2"/>
  <c r="H44" i="2"/>
  <c r="H25" i="2"/>
  <c r="H53" i="2"/>
  <c r="H38" i="2"/>
  <c r="H29" i="2"/>
  <c r="H7" i="2"/>
  <c r="H32" i="2"/>
  <c r="H33" i="2"/>
  <c r="H46" i="2"/>
  <c r="H19" i="2"/>
  <c r="H20" i="2"/>
  <c r="H52" i="2"/>
  <c r="H43" i="2"/>
  <c r="H16" i="2"/>
  <c r="H35" i="2"/>
  <c r="H36" i="2"/>
  <c r="H41" i="2"/>
  <c r="H26" i="2"/>
  <c r="H17" i="2"/>
  <c r="H45" i="2"/>
  <c r="H11" i="2"/>
  <c r="H39" i="2"/>
  <c r="H58" i="2"/>
  <c r="H18" i="2"/>
  <c r="H30" i="2"/>
  <c r="H57" i="2"/>
  <c r="H12" i="2"/>
  <c r="H27" i="2"/>
  <c r="H13" i="2"/>
  <c r="H22" i="2"/>
  <c r="H47" i="2"/>
  <c r="H49" i="2"/>
  <c r="H21" i="2"/>
  <c r="H24" i="2"/>
  <c r="H56" i="2"/>
  <c r="H55" i="2"/>
  <c r="H54" i="2"/>
  <c r="H51" i="2"/>
  <c r="H34" i="2"/>
  <c r="H14" i="2"/>
  <c r="H28" i="2"/>
  <c r="H10" i="2"/>
  <c r="H15" i="2"/>
  <c r="H4" i="2"/>
  <c r="H6" i="2"/>
  <c r="H42" i="2"/>
  <c r="H104" i="3"/>
  <c r="H62" i="3"/>
  <c r="H61" i="3"/>
  <c r="H60" i="3"/>
  <c r="H59" i="3"/>
  <c r="H58" i="3"/>
  <c r="H57" i="3"/>
  <c r="H56" i="3"/>
  <c r="H55" i="3"/>
  <c r="H54" i="3"/>
  <c r="H53" i="3"/>
  <c r="H52" i="3"/>
  <c r="H110" i="3"/>
  <c r="H107" i="3"/>
  <c r="H122" i="3"/>
  <c r="H92" i="3"/>
  <c r="H74" i="3"/>
  <c r="H113" i="3"/>
  <c r="H116" i="3"/>
  <c r="H123" i="3"/>
  <c r="H117" i="3"/>
  <c r="H115" i="3"/>
  <c r="H119" i="3"/>
  <c r="H109" i="3"/>
  <c r="H121" i="3"/>
  <c r="H112" i="3"/>
  <c r="H125" i="3"/>
  <c r="H106" i="3"/>
  <c r="H118" i="3"/>
  <c r="H124" i="3"/>
  <c r="H105" i="3"/>
  <c r="H114" i="3"/>
  <c r="H108" i="3"/>
  <c r="H103" i="3"/>
  <c r="H111" i="3"/>
  <c r="H120" i="3"/>
  <c r="H76" i="3"/>
  <c r="H86" i="3"/>
  <c r="H72" i="3"/>
  <c r="H91" i="3"/>
  <c r="H80" i="3"/>
  <c r="H77" i="3"/>
  <c r="H84" i="3"/>
  <c r="H95" i="3"/>
  <c r="H79" i="3"/>
  <c r="H83" i="3"/>
  <c r="H88" i="3"/>
  <c r="H82" i="3"/>
  <c r="H94" i="3"/>
  <c r="H93" i="3"/>
  <c r="H90" i="3"/>
  <c r="H87" i="3"/>
  <c r="H89" i="3"/>
  <c r="H81" i="3"/>
  <c r="H73" i="3"/>
  <c r="H96" i="3"/>
  <c r="H97" i="3"/>
  <c r="H85" i="3"/>
  <c r="H78" i="3"/>
  <c r="H75" i="3"/>
  <c r="H13" i="3"/>
  <c r="H29" i="3"/>
  <c r="H27" i="3"/>
  <c r="H12" i="3"/>
  <c r="H32" i="3"/>
  <c r="H9" i="3"/>
  <c r="H6" i="3"/>
  <c r="H8" i="3"/>
  <c r="H28" i="3"/>
  <c r="H21" i="3"/>
  <c r="H18" i="3"/>
  <c r="H41" i="3"/>
  <c r="H10" i="3"/>
  <c r="H44" i="3"/>
  <c r="H26" i="3"/>
  <c r="H33" i="3"/>
  <c r="H49" i="3"/>
  <c r="H31" i="3"/>
  <c r="H36" i="3"/>
  <c r="H20" i="3"/>
  <c r="H34" i="3"/>
  <c r="H45" i="3"/>
  <c r="H7" i="3"/>
  <c r="H14" i="3"/>
  <c r="H30" i="3"/>
  <c r="H37" i="3"/>
  <c r="H19" i="3"/>
  <c r="H4" i="3"/>
  <c r="H17" i="3"/>
  <c r="H25" i="3"/>
  <c r="H43" i="3"/>
  <c r="H23" i="3"/>
  <c r="H47" i="3"/>
  <c r="H16" i="3"/>
  <c r="H39" i="3"/>
  <c r="H40" i="3"/>
  <c r="H38" i="3"/>
  <c r="H46" i="3"/>
  <c r="H35" i="3"/>
  <c r="H50" i="3"/>
  <c r="H11" i="3"/>
  <c r="H5" i="3"/>
  <c r="H42" i="3"/>
  <c r="H22" i="3"/>
  <c r="H51" i="3"/>
  <c r="H24" i="3"/>
  <c r="H15" i="3"/>
  <c r="H48" i="3"/>
  <c r="P146" i="1"/>
  <c r="P134" i="1"/>
  <c r="P141" i="1"/>
  <c r="P137" i="1"/>
  <c r="P152" i="1"/>
  <c r="P147" i="1"/>
  <c r="P142" i="1"/>
  <c r="P159" i="1"/>
  <c r="P149" i="1"/>
  <c r="P153" i="1"/>
  <c r="P139" i="1"/>
  <c r="P150" i="1"/>
  <c r="P158" i="1"/>
  <c r="P155" i="1"/>
  <c r="P144" i="1"/>
  <c r="P157" i="1"/>
  <c r="P156" i="1"/>
  <c r="P151" i="1"/>
  <c r="P140" i="1"/>
  <c r="P154" i="1"/>
  <c r="P138" i="1"/>
  <c r="P143" i="1"/>
  <c r="P135" i="1"/>
  <c r="P148" i="1"/>
  <c r="P133" i="1"/>
  <c r="P136" i="1"/>
  <c r="P145" i="1"/>
  <c r="P94" i="1"/>
  <c r="P102" i="1"/>
  <c r="P111" i="1"/>
  <c r="P100" i="1"/>
  <c r="P115" i="1"/>
  <c r="P107" i="1"/>
  <c r="P110" i="1"/>
  <c r="P114" i="1"/>
  <c r="P104" i="1"/>
  <c r="P96" i="1"/>
  <c r="P109" i="1"/>
  <c r="P105" i="1"/>
  <c r="P93" i="1"/>
  <c r="P112" i="1"/>
  <c r="P95" i="1"/>
  <c r="P116" i="1"/>
  <c r="P101" i="1"/>
  <c r="P99" i="1"/>
  <c r="P103" i="1"/>
  <c r="P97" i="1"/>
  <c r="P98" i="1"/>
  <c r="P92" i="1"/>
  <c r="P113" i="1"/>
  <c r="P108" i="1"/>
  <c r="P91" i="1"/>
  <c r="P106" i="1"/>
  <c r="P52" i="1"/>
  <c r="P43" i="1"/>
  <c r="P51" i="1"/>
  <c r="P31" i="1"/>
  <c r="P35" i="1"/>
  <c r="P47" i="1"/>
  <c r="P42" i="1"/>
  <c r="P49" i="1"/>
  <c r="P17" i="1"/>
  <c r="P38" i="1"/>
  <c r="P48" i="1"/>
  <c r="P25" i="1"/>
  <c r="P22" i="1"/>
  <c r="P41" i="1"/>
  <c r="P50" i="1"/>
  <c r="P27" i="1"/>
  <c r="P61" i="1"/>
  <c r="P11" i="1"/>
  <c r="P23" i="1"/>
  <c r="P60" i="1"/>
  <c r="P24" i="1"/>
  <c r="P18" i="1"/>
  <c r="P59" i="1"/>
  <c r="P34" i="1"/>
  <c r="P40" i="1"/>
  <c r="P12" i="1"/>
  <c r="P14" i="1"/>
  <c r="P29" i="1"/>
  <c r="P6" i="1"/>
  <c r="P28" i="1"/>
  <c r="P8" i="1"/>
  <c r="P58" i="1"/>
  <c r="P39" i="1"/>
  <c r="P5" i="1"/>
  <c r="P7" i="1"/>
  <c r="P26" i="1"/>
  <c r="P21" i="1"/>
  <c r="P37" i="1"/>
  <c r="P57" i="1"/>
  <c r="P33" i="1"/>
  <c r="P56" i="1"/>
  <c r="P53" i="1"/>
  <c r="P15" i="1"/>
  <c r="P36" i="1"/>
  <c r="P13" i="1"/>
  <c r="P44" i="1"/>
  <c r="P55" i="1"/>
  <c r="P19" i="1"/>
  <c r="P45" i="1"/>
  <c r="P20" i="1"/>
  <c r="P30" i="1"/>
  <c r="P46" i="1"/>
  <c r="P4" i="1"/>
  <c r="P32" i="1"/>
  <c r="P54" i="1"/>
  <c r="P16" i="1"/>
  <c r="P10" i="1"/>
  <c r="P9" i="1"/>
  <c r="P143" i="4"/>
  <c r="P135" i="4"/>
  <c r="P140" i="4"/>
  <c r="P133" i="4"/>
  <c r="P155" i="4"/>
  <c r="P138" i="4"/>
  <c r="P137" i="4"/>
  <c r="P159" i="4"/>
  <c r="P147" i="4"/>
  <c r="P150" i="4"/>
  <c r="P145" i="4"/>
  <c r="P153" i="4"/>
  <c r="P158" i="4"/>
  <c r="P154" i="4"/>
  <c r="P144" i="4"/>
  <c r="P157" i="4"/>
  <c r="P156" i="4"/>
  <c r="P152" i="4"/>
  <c r="P141" i="4"/>
  <c r="P148" i="4"/>
  <c r="P151" i="4"/>
  <c r="P146" i="4"/>
  <c r="P134" i="4"/>
  <c r="P142" i="4"/>
  <c r="P136" i="4"/>
  <c r="P149" i="4"/>
  <c r="P139" i="4"/>
  <c r="P97" i="4"/>
  <c r="P102" i="4"/>
  <c r="P113" i="4"/>
  <c r="P107" i="4"/>
  <c r="P115" i="4"/>
  <c r="P106" i="4"/>
  <c r="P111" i="4"/>
  <c r="P114" i="4"/>
  <c r="P110" i="4"/>
  <c r="P100" i="4"/>
  <c r="P104" i="4"/>
  <c r="P103" i="4"/>
  <c r="P99" i="4"/>
  <c r="P112" i="4"/>
  <c r="P116" i="4"/>
  <c r="P93" i="4"/>
  <c r="P109" i="4"/>
  <c r="P101" i="4"/>
  <c r="P92" i="4"/>
  <c r="P91" i="4"/>
  <c r="P96" i="4"/>
  <c r="P95" i="4"/>
  <c r="P105" i="4"/>
  <c r="P98" i="4"/>
  <c r="P94" i="4"/>
  <c r="P108" i="4"/>
  <c r="P53" i="4"/>
  <c r="P30" i="4"/>
  <c r="P52" i="4"/>
  <c r="P47" i="4"/>
  <c r="P40" i="4"/>
  <c r="P39" i="4"/>
  <c r="P35" i="4"/>
  <c r="P34" i="4"/>
  <c r="P33" i="4"/>
  <c r="P43" i="4"/>
  <c r="P38" i="4"/>
  <c r="P50" i="4"/>
  <c r="P45" i="4"/>
  <c r="P29" i="4"/>
  <c r="P20" i="4"/>
  <c r="P19" i="4"/>
  <c r="P61" i="4"/>
  <c r="P13" i="4"/>
  <c r="P25" i="4"/>
  <c r="P60" i="4"/>
  <c r="P27" i="4"/>
  <c r="P24" i="4"/>
  <c r="P59" i="4"/>
  <c r="P32" i="4"/>
  <c r="P37" i="4"/>
  <c r="P7" i="4"/>
  <c r="P9" i="4"/>
  <c r="P28" i="4"/>
  <c r="P11" i="4"/>
  <c r="P51" i="4"/>
  <c r="P31" i="4"/>
  <c r="P58" i="4"/>
  <c r="P21" i="4"/>
  <c r="P18" i="4"/>
  <c r="P5" i="4"/>
  <c r="P16" i="4"/>
  <c r="P42" i="4"/>
  <c r="P49" i="4"/>
  <c r="P57" i="4"/>
  <c r="P14" i="4"/>
  <c r="P56" i="4"/>
  <c r="P15" i="4"/>
  <c r="P8" i="4"/>
  <c r="P36" i="4"/>
  <c r="P10" i="4"/>
  <c r="P41" i="4"/>
  <c r="P55" i="4"/>
  <c r="P23" i="4"/>
  <c r="P44" i="4"/>
  <c r="P22" i="4"/>
  <c r="P26" i="4"/>
  <c r="P48" i="4"/>
  <c r="P4" i="4"/>
  <c r="P46" i="4"/>
  <c r="P54" i="4"/>
  <c r="P17" i="4"/>
  <c r="P12" i="4"/>
  <c r="P6" i="4"/>
  <c r="H165" i="4"/>
  <c r="H164" i="4"/>
  <c r="H163" i="4"/>
  <c r="H122" i="4"/>
  <c r="H121" i="4"/>
  <c r="H161" i="4"/>
  <c r="H160" i="4"/>
  <c r="H159" i="4"/>
  <c r="H158" i="4"/>
  <c r="H156" i="4"/>
  <c r="H155" i="4"/>
  <c r="H154" i="4"/>
  <c r="H153" i="4"/>
  <c r="H151" i="4"/>
  <c r="H150" i="4"/>
  <c r="H149" i="4"/>
  <c r="H148" i="4"/>
  <c r="H146" i="4"/>
  <c r="H145" i="4"/>
  <c r="H144" i="4"/>
  <c r="H143" i="4"/>
  <c r="H141" i="4"/>
  <c r="H140" i="4"/>
  <c r="H139" i="4"/>
  <c r="H138" i="4"/>
  <c r="H136" i="4"/>
  <c r="H135" i="4"/>
  <c r="H134" i="4"/>
  <c r="H133" i="4"/>
  <c r="H119" i="4"/>
  <c r="H118" i="4"/>
  <c r="H117" i="4"/>
  <c r="H116" i="4"/>
  <c r="H114" i="4"/>
  <c r="H113" i="4"/>
  <c r="H112" i="4"/>
  <c r="H111" i="4"/>
  <c r="H109" i="4"/>
  <c r="H108" i="4"/>
  <c r="H107" i="4"/>
  <c r="H106" i="4"/>
  <c r="H104" i="4"/>
  <c r="H103" i="4"/>
  <c r="H102" i="4"/>
  <c r="H101" i="4"/>
  <c r="H99" i="4"/>
  <c r="H98" i="4"/>
  <c r="H97" i="4"/>
  <c r="H96" i="4"/>
  <c r="H94" i="4"/>
  <c r="H93" i="4"/>
  <c r="H92" i="4"/>
  <c r="H91" i="4"/>
  <c r="H77" i="4"/>
  <c r="H76" i="4"/>
  <c r="H75" i="4"/>
  <c r="H72" i="4"/>
  <c r="H71" i="4"/>
  <c r="H70" i="4"/>
  <c r="H68" i="4"/>
  <c r="H67" i="4"/>
  <c r="H66" i="4"/>
  <c r="H65" i="4"/>
  <c r="H63" i="4"/>
  <c r="H62" i="4"/>
  <c r="H61" i="4"/>
  <c r="H60" i="4"/>
  <c r="H58" i="4"/>
  <c r="H57" i="4"/>
  <c r="H56" i="4"/>
  <c r="H55" i="4"/>
  <c r="H53" i="4"/>
  <c r="H52" i="4"/>
  <c r="H51" i="4"/>
  <c r="H50" i="4"/>
  <c r="H48" i="4"/>
  <c r="H47" i="4"/>
  <c r="H46" i="4"/>
  <c r="H45" i="4"/>
  <c r="H42" i="4"/>
  <c r="H41" i="4"/>
  <c r="H40" i="4"/>
  <c r="H39" i="4"/>
  <c r="H37" i="4"/>
  <c r="H36" i="4"/>
  <c r="H35" i="4"/>
  <c r="H34" i="4"/>
  <c r="H32" i="4"/>
  <c r="H31" i="4"/>
  <c r="H30" i="4"/>
  <c r="H29" i="4"/>
  <c r="H27" i="4"/>
  <c r="H26" i="4"/>
  <c r="H25" i="4"/>
  <c r="H24" i="4"/>
  <c r="H22" i="4"/>
  <c r="H21" i="4"/>
  <c r="H20" i="4"/>
  <c r="H19" i="4"/>
  <c r="H17" i="4"/>
  <c r="H16" i="4"/>
  <c r="H15" i="4"/>
  <c r="H14" i="4"/>
  <c r="H12" i="4"/>
  <c r="H11" i="4"/>
  <c r="H10" i="4"/>
  <c r="H9" i="4"/>
  <c r="H7" i="4"/>
  <c r="H6" i="4"/>
  <c r="H5" i="4"/>
  <c r="H4" i="4"/>
  <c r="H165" i="1"/>
  <c r="H164" i="1"/>
  <c r="H163" i="1"/>
  <c r="H161" i="1"/>
  <c r="H160" i="1"/>
  <c r="H159" i="1"/>
  <c r="H158" i="1"/>
  <c r="H156" i="1"/>
  <c r="H155" i="1"/>
  <c r="H154" i="1"/>
  <c r="H153" i="1"/>
  <c r="H151" i="1"/>
  <c r="H150" i="1"/>
  <c r="H149" i="1"/>
  <c r="H148" i="1"/>
  <c r="H146" i="1"/>
  <c r="H145" i="1"/>
  <c r="H144" i="1"/>
  <c r="H143" i="1"/>
  <c r="H141" i="1"/>
  <c r="H140" i="1"/>
  <c r="H139" i="1"/>
  <c r="H138" i="1"/>
  <c r="H136" i="1"/>
  <c r="H135" i="1"/>
  <c r="H134" i="1"/>
  <c r="H133" i="1"/>
  <c r="H122" i="1"/>
  <c r="H121" i="1"/>
  <c r="H119" i="1"/>
  <c r="H118" i="1"/>
  <c r="H117" i="1"/>
  <c r="H116" i="1"/>
  <c r="H114" i="1"/>
  <c r="H113" i="1"/>
  <c r="H112" i="1"/>
  <c r="H111" i="1"/>
  <c r="H109" i="1"/>
  <c r="H108" i="1"/>
  <c r="H107" i="1"/>
  <c r="H106" i="1"/>
  <c r="H104" i="1"/>
  <c r="H103" i="1"/>
  <c r="H102" i="1"/>
  <c r="H101" i="1"/>
  <c r="H99" i="1"/>
  <c r="H98" i="1"/>
  <c r="H97" i="1"/>
  <c r="H96" i="1"/>
  <c r="H94" i="1"/>
  <c r="H93" i="1"/>
  <c r="H92" i="1"/>
  <c r="H91" i="1"/>
  <c r="H78" i="1"/>
  <c r="H77" i="1"/>
  <c r="H76" i="1"/>
  <c r="H75" i="1"/>
  <c r="H72" i="1"/>
  <c r="H71" i="1"/>
  <c r="H70" i="1"/>
  <c r="H68" i="1"/>
  <c r="H67" i="1"/>
  <c r="H66" i="1"/>
  <c r="H65" i="1"/>
  <c r="H63" i="1"/>
  <c r="H62" i="1"/>
  <c r="H61" i="1"/>
  <c r="H60" i="1"/>
  <c r="H58" i="1"/>
  <c r="H57" i="1"/>
  <c r="H56" i="1"/>
  <c r="H55" i="1"/>
  <c r="H53" i="1"/>
  <c r="H52" i="1"/>
  <c r="H51" i="1"/>
  <c r="H50" i="1"/>
  <c r="H48" i="1"/>
  <c r="H47" i="1"/>
  <c r="H46" i="1"/>
  <c r="H45" i="1"/>
  <c r="H42" i="1"/>
  <c r="H41" i="1"/>
  <c r="H40" i="1"/>
  <c r="H39" i="1"/>
  <c r="H37" i="1"/>
  <c r="H36" i="1"/>
  <c r="H35" i="1"/>
  <c r="H34" i="1"/>
  <c r="H32" i="1"/>
  <c r="H31" i="1"/>
  <c r="H30" i="1"/>
  <c r="H29" i="1"/>
  <c r="H27" i="1"/>
  <c r="H26" i="1"/>
  <c r="H25" i="1"/>
  <c r="H24" i="1"/>
  <c r="H22" i="1"/>
  <c r="H21" i="1"/>
  <c r="H20" i="1"/>
  <c r="H19" i="1"/>
  <c r="H17" i="1"/>
  <c r="H16" i="1"/>
  <c r="H15" i="1"/>
  <c r="H14" i="1"/>
  <c r="H12" i="1"/>
  <c r="H11" i="1"/>
  <c r="H10" i="1"/>
  <c r="H9" i="1"/>
  <c r="H7" i="1"/>
  <c r="H6" i="1"/>
  <c r="H5" i="1"/>
  <c r="H4" i="1"/>
</calcChain>
</file>

<file path=xl/sharedStrings.xml><?xml version="1.0" encoding="utf-8"?>
<sst xmlns="http://schemas.openxmlformats.org/spreadsheetml/2006/main" count="2311" uniqueCount="231">
  <si>
    <t>Gyurjanova</t>
  </si>
  <si>
    <t>Anna</t>
  </si>
  <si>
    <t>Kotelenská</t>
  </si>
  <si>
    <t>Nela</t>
  </si>
  <si>
    <t>ročník</t>
  </si>
  <si>
    <t>Schneiderová</t>
  </si>
  <si>
    <t>Klára</t>
  </si>
  <si>
    <t>příjmení</t>
  </si>
  <si>
    <t>jméno</t>
  </si>
  <si>
    <t>děvčata</t>
  </si>
  <si>
    <t>hoši</t>
  </si>
  <si>
    <t>Amalie</t>
  </si>
  <si>
    <t>Stránská</t>
  </si>
  <si>
    <t>Kovářová</t>
  </si>
  <si>
    <t>Rezlerová</t>
  </si>
  <si>
    <t>Karin</t>
  </si>
  <si>
    <t>Čevona</t>
  </si>
  <si>
    <t>Jan</t>
  </si>
  <si>
    <t>Šolínová</t>
  </si>
  <si>
    <t>Markéta</t>
  </si>
  <si>
    <t>Soukupová</t>
  </si>
  <si>
    <t>Thea</t>
  </si>
  <si>
    <t>Martínek</t>
  </si>
  <si>
    <t>František</t>
  </si>
  <si>
    <t>Chodurová</t>
  </si>
  <si>
    <t>Tina</t>
  </si>
  <si>
    <t>Jankásková</t>
  </si>
  <si>
    <t>Viktorie</t>
  </si>
  <si>
    <t>Kolář</t>
  </si>
  <si>
    <t>Jaroslav</t>
  </si>
  <si>
    <t>Pavlíček</t>
  </si>
  <si>
    <t>Tomáš</t>
  </si>
  <si>
    <t>Bernášková</t>
  </si>
  <si>
    <t>Klaudie</t>
  </si>
  <si>
    <t>Kajzrová</t>
  </si>
  <si>
    <t>Sofie</t>
  </si>
  <si>
    <t>Valenta</t>
  </si>
  <si>
    <t>Štěpán</t>
  </si>
  <si>
    <t>Nechyba</t>
  </si>
  <si>
    <t>Martin</t>
  </si>
  <si>
    <t>Zajíček</t>
  </si>
  <si>
    <t>Šimon</t>
  </si>
  <si>
    <t>Mareš</t>
  </si>
  <si>
    <t>Matyáš</t>
  </si>
  <si>
    <t>Pinc</t>
  </si>
  <si>
    <t>Kopecká</t>
  </si>
  <si>
    <t>Kateřina</t>
  </si>
  <si>
    <t>Křupková</t>
  </si>
  <si>
    <t>Josefína</t>
  </si>
  <si>
    <t>SLANY</t>
  </si>
  <si>
    <t xml:space="preserve">Šubová </t>
  </si>
  <si>
    <t>Terezie</t>
  </si>
  <si>
    <t>Kytych</t>
  </si>
  <si>
    <t>Natálie</t>
  </si>
  <si>
    <t>Píšová</t>
  </si>
  <si>
    <t>Přibylová</t>
  </si>
  <si>
    <t>Elena</t>
  </si>
  <si>
    <t>Dobešová</t>
  </si>
  <si>
    <t>Emma</t>
  </si>
  <si>
    <t>Macáková</t>
  </si>
  <si>
    <t>Tereza</t>
  </si>
  <si>
    <t>Náprstková</t>
  </si>
  <si>
    <t>Karolína</t>
  </si>
  <si>
    <t>Černá</t>
  </si>
  <si>
    <t>Jana</t>
  </si>
  <si>
    <t>Popovičová</t>
  </si>
  <si>
    <t>Ramara</t>
  </si>
  <si>
    <t>Kučerová</t>
  </si>
  <si>
    <t>Šoljak</t>
  </si>
  <si>
    <t xml:space="preserve">Buchtelová </t>
  </si>
  <si>
    <t>Julie</t>
  </si>
  <si>
    <t>Civáňová</t>
  </si>
  <si>
    <t>Hotová</t>
  </si>
  <si>
    <t>Elli</t>
  </si>
  <si>
    <t>Koblasová</t>
  </si>
  <si>
    <t>Krejčí</t>
  </si>
  <si>
    <t>Anastázie</t>
  </si>
  <si>
    <t>Kutilová</t>
  </si>
  <si>
    <t>Pohlová</t>
  </si>
  <si>
    <t>Emily</t>
  </si>
  <si>
    <t>Ondráková</t>
  </si>
  <si>
    <t>Patajová</t>
  </si>
  <si>
    <t>Barbora</t>
  </si>
  <si>
    <t>Hejsková</t>
  </si>
  <si>
    <t>TEPO</t>
  </si>
  <si>
    <t>Přikryl</t>
  </si>
  <si>
    <t>Kristián</t>
  </si>
  <si>
    <t>Ocelka</t>
  </si>
  <si>
    <t>Halové závody přípravek - Slaný, Hala Háje - 18.2.2024</t>
  </si>
  <si>
    <t>Vejmelka</t>
  </si>
  <si>
    <t>Michal</t>
  </si>
  <si>
    <t>Hagenštoc</t>
  </si>
  <si>
    <t>Hradil</t>
  </si>
  <si>
    <t>Dominik</t>
  </si>
  <si>
    <t>Stumpf</t>
  </si>
  <si>
    <t>Juraj</t>
  </si>
  <si>
    <t>Eibnerová</t>
  </si>
  <si>
    <t>Kristýna</t>
  </si>
  <si>
    <t>Turanová</t>
  </si>
  <si>
    <t>Lucie</t>
  </si>
  <si>
    <t>Barochová</t>
  </si>
  <si>
    <t>Gabriela</t>
  </si>
  <si>
    <t>Hamrová</t>
  </si>
  <si>
    <t>Irena</t>
  </si>
  <si>
    <t>BEROUN</t>
  </si>
  <si>
    <t>Rejdlová</t>
  </si>
  <si>
    <t>Pichlová</t>
  </si>
  <si>
    <t>Beáta</t>
  </si>
  <si>
    <t xml:space="preserve">Udržalová </t>
  </si>
  <si>
    <t>Konopáčová</t>
  </si>
  <si>
    <t>Kamarýtová</t>
  </si>
  <si>
    <t>Jáchym</t>
  </si>
  <si>
    <t>Obšil</t>
  </si>
  <si>
    <t>Dolejš</t>
  </si>
  <si>
    <t>Matěj</t>
  </si>
  <si>
    <t>LSKLA</t>
  </si>
  <si>
    <t>Brůnová</t>
  </si>
  <si>
    <t>Amálie</t>
  </si>
  <si>
    <t>Pekař</t>
  </si>
  <si>
    <t>Mach</t>
  </si>
  <si>
    <t>Ondřej</t>
  </si>
  <si>
    <t>BRUNCLÍKOVÁ</t>
  </si>
  <si>
    <t>Aneta</t>
  </si>
  <si>
    <t>2014-04-27</t>
  </si>
  <si>
    <t>GROHMANOVÁ</t>
  </si>
  <si>
    <t>2014-11-02</t>
  </si>
  <si>
    <t>HRMOVÁ</t>
  </si>
  <si>
    <t>Martina</t>
  </si>
  <si>
    <t>2013-12-03</t>
  </si>
  <si>
    <t>KLUIBEROVÁ</t>
  </si>
  <si>
    <t>Katrin</t>
  </si>
  <si>
    <t>2014-01-07</t>
  </si>
  <si>
    <t>KOVEŠLYGETY</t>
  </si>
  <si>
    <t>2013-10-29</t>
  </si>
  <si>
    <t>KUBEŠOVÁ</t>
  </si>
  <si>
    <t>Zuzana</t>
  </si>
  <si>
    <t>2013-01-17</t>
  </si>
  <si>
    <t>LOUKOTOVÁ</t>
  </si>
  <si>
    <t>Alice</t>
  </si>
  <si>
    <t>2013-12-11</t>
  </si>
  <si>
    <t>MEDERLY</t>
  </si>
  <si>
    <t>2014-07-03</t>
  </si>
  <si>
    <t>POTUŽÁKOVÁ</t>
  </si>
  <si>
    <t>Adéla</t>
  </si>
  <si>
    <t>2014-11-18</t>
  </si>
  <si>
    <t>RUSOVÁ</t>
  </si>
  <si>
    <t>Dominika</t>
  </si>
  <si>
    <t>2013-03-13</t>
  </si>
  <si>
    <t>ŠUBRTOVÁ</t>
  </si>
  <si>
    <t>Hana</t>
  </si>
  <si>
    <t>2013-10-30</t>
  </si>
  <si>
    <t>ŠULCOVÁ</t>
  </si>
  <si>
    <t>2013-11-25</t>
  </si>
  <si>
    <t>BENDA</t>
  </si>
  <si>
    <t>Jindřich</t>
  </si>
  <si>
    <t>2014-04-14</t>
  </si>
  <si>
    <t>ROMAN</t>
  </si>
  <si>
    <t>2014-07-20</t>
  </si>
  <si>
    <t>STEFANIDIS</t>
  </si>
  <si>
    <t>Adam</t>
  </si>
  <si>
    <t>2014-02-10</t>
  </si>
  <si>
    <t>SÝKORA</t>
  </si>
  <si>
    <t>Vojtěch</t>
  </si>
  <si>
    <t>2013-03-25</t>
  </si>
  <si>
    <t>RAKOV</t>
  </si>
  <si>
    <t>Jiráček</t>
  </si>
  <si>
    <t>Václav</t>
  </si>
  <si>
    <t>minipřípr.</t>
  </si>
  <si>
    <t xml:space="preserve">Drda </t>
  </si>
  <si>
    <t>Chomát</t>
  </si>
  <si>
    <t>Jakub</t>
  </si>
  <si>
    <t>Erlebachová</t>
  </si>
  <si>
    <t>Amália</t>
  </si>
  <si>
    <t>Kubalec</t>
  </si>
  <si>
    <t>Mazourková</t>
  </si>
  <si>
    <t>Nikola</t>
  </si>
  <si>
    <t>Plášek</t>
  </si>
  <si>
    <t>Jonáš</t>
  </si>
  <si>
    <t>Pošta</t>
  </si>
  <si>
    <t>Rollová</t>
  </si>
  <si>
    <t>Symerský</t>
  </si>
  <si>
    <t>Vorlíčková</t>
  </si>
  <si>
    <t>Alena</t>
  </si>
  <si>
    <t>1. pokus</t>
  </si>
  <si>
    <t>2. pokus</t>
  </si>
  <si>
    <t>výkon</t>
  </si>
  <si>
    <t>pořadí</t>
  </si>
  <si>
    <t>naměřeno</t>
  </si>
  <si>
    <t>čas</t>
  </si>
  <si>
    <t>poř. v běhu</t>
  </si>
  <si>
    <t>Štiler</t>
  </si>
  <si>
    <t>Daniel</t>
  </si>
  <si>
    <t>Svoboda</t>
  </si>
  <si>
    <t>Lorenc</t>
  </si>
  <si>
    <t>Liška</t>
  </si>
  <si>
    <t>Blecha</t>
  </si>
  <si>
    <t>Hrabovzská</t>
  </si>
  <si>
    <t>Randová</t>
  </si>
  <si>
    <t>Hradilová</t>
  </si>
  <si>
    <t>Valerie</t>
  </si>
  <si>
    <t>Hrabovszká</t>
  </si>
  <si>
    <t>Eliška</t>
  </si>
  <si>
    <t>Olašin</t>
  </si>
  <si>
    <t>Landová</t>
  </si>
  <si>
    <t>TROJSKOK</t>
  </si>
  <si>
    <t>Hod kometkou</t>
  </si>
  <si>
    <t>Slabecký</t>
  </si>
  <si>
    <t>Maxim</t>
  </si>
  <si>
    <t>Oskar</t>
  </si>
  <si>
    <t>DNS</t>
  </si>
  <si>
    <t>Burian</t>
  </si>
  <si>
    <t>Filip</t>
  </si>
  <si>
    <t>Ledvinka</t>
  </si>
  <si>
    <t xml:space="preserve">Pekař </t>
  </si>
  <si>
    <t>Tobiáš</t>
  </si>
  <si>
    <t>Chromovská</t>
  </si>
  <si>
    <t>Rozárie</t>
  </si>
  <si>
    <t>Hybner</t>
  </si>
  <si>
    <t>Recinová</t>
  </si>
  <si>
    <t>Justýna</t>
  </si>
  <si>
    <t>běh č.</t>
  </si>
  <si>
    <t>5=</t>
  </si>
  <si>
    <t>Běh na 40 yardů překážek - běhy</t>
  </si>
  <si>
    <t>Běh na 40 yardů překážek - celkové pořadí</t>
  </si>
  <si>
    <t>Běh na 40 yardů překážek - celkvoé pořadí</t>
  </si>
  <si>
    <t xml:space="preserve">Ledvinka </t>
  </si>
  <si>
    <t>Běh na 40 yardů - běhy</t>
  </si>
  <si>
    <t>Běh na 40 yardů - celkové pořadí</t>
  </si>
  <si>
    <t>x</t>
  </si>
  <si>
    <t xml:space="preserve">Recinová </t>
  </si>
  <si>
    <t>Rpzárie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</si>
</sst>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" xfId="1" applyBorder="1"/>
    <xf numFmtId="0" fontId="2" fillId="0" borderId="5" xfId="1" applyBorder="1"/>
    <xf numFmtId="0" fontId="2" fillId="0" borderId="11" xfId="1" applyBorder="1"/>
    <xf numFmtId="0" fontId="2" fillId="0" borderId="12" xfId="1" applyBorder="1"/>
    <xf numFmtId="0" fontId="0" fillId="0" borderId="15" xfId="0" applyBorder="1"/>
    <xf numFmtId="0" fontId="0" fillId="0" borderId="0" xfId="0" applyAlignment="1">
      <alignment horizontal="left"/>
    </xf>
    <xf numFmtId="0" fontId="2" fillId="0" borderId="7" xfId="1" applyBorder="1"/>
    <xf numFmtId="0" fontId="2" fillId="0" borderId="8" xfId="1" applyBorder="1"/>
    <xf numFmtId="0" fontId="2" fillId="0" borderId="0" xfId="1"/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2" fillId="2" borderId="5" xfId="1" applyFill="1" applyBorder="1"/>
    <xf numFmtId="0" fontId="2" fillId="2" borderId="1" xfId="1" applyFill="1" applyBorder="1"/>
    <xf numFmtId="0" fontId="1" fillId="3" borderId="0" xfId="0" applyFont="1" applyFill="1"/>
    <xf numFmtId="0" fontId="1" fillId="4" borderId="0" xfId="0" applyFont="1" applyFill="1"/>
    <xf numFmtId="2" fontId="1" fillId="0" borderId="12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2" xfId="1" applyFill="1" applyBorder="1"/>
    <xf numFmtId="0" fontId="2" fillId="2" borderId="3" xfId="1" applyFill="1" applyBorder="1"/>
    <xf numFmtId="0" fontId="1" fillId="2" borderId="1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ální" xfId="0" builtinId="0"/>
    <cellStyle name="Normální 2" xfId="1" xr:uid="{70B2197B-B6F9-41CB-9E40-DE654281F747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B031F-701A-4F25-A22A-785B69FFB21E}">
  <sheetPr>
    <pageSetUpPr fitToPage="1"/>
  </sheetPr>
  <dimension ref="A1:Q167"/>
  <sheetViews>
    <sheetView tabSelected="1" workbookViewId="0"/>
  </sheetViews>
  <sheetFormatPr defaultRowHeight="14.4" x14ac:dyDescent="0.3"/>
  <cols>
    <col min="2" max="2" width="18.21875" customWidth="1"/>
    <col min="3" max="3" width="9.44140625" customWidth="1"/>
    <col min="4" max="4" width="10" style="1" customWidth="1"/>
    <col min="5" max="5" width="9.44140625" customWidth="1"/>
    <col min="6" max="6" width="10.21875" style="32" customWidth="1"/>
    <col min="7" max="7" width="10.5546875" style="1" customWidth="1"/>
    <col min="8" max="8" width="8.88671875" style="39"/>
    <col min="10" max="10" width="10" customWidth="1"/>
  </cols>
  <sheetData>
    <row r="1" spans="1:17" x14ac:dyDescent="0.3">
      <c r="B1" s="2" t="s">
        <v>88</v>
      </c>
    </row>
    <row r="2" spans="1:17" x14ac:dyDescent="0.3">
      <c r="A2" s="64" t="s">
        <v>9</v>
      </c>
      <c r="B2" s="31" t="s">
        <v>226</v>
      </c>
      <c r="I2" s="3" t="s">
        <v>220</v>
      </c>
      <c r="J2" s="31" t="s">
        <v>227</v>
      </c>
      <c r="L2" s="1"/>
      <c r="N2" s="32"/>
      <c r="O2" s="1"/>
      <c r="P2" s="39"/>
      <c r="Q2" s="1"/>
    </row>
    <row r="3" spans="1:17" s="2" customFormat="1" ht="15" thickBot="1" x14ac:dyDescent="0.35">
      <c r="A3">
        <v>1</v>
      </c>
      <c r="B3" s="2" t="s">
        <v>7</v>
      </c>
      <c r="C3" s="2" t="s">
        <v>8</v>
      </c>
      <c r="D3" s="3" t="s">
        <v>4</v>
      </c>
      <c r="F3" s="33" t="s">
        <v>187</v>
      </c>
      <c r="G3" s="3" t="s">
        <v>189</v>
      </c>
      <c r="H3" s="40" t="s">
        <v>188</v>
      </c>
      <c r="I3"/>
      <c r="J3" s="2" t="s">
        <v>7</v>
      </c>
      <c r="K3" s="2" t="s">
        <v>8</v>
      </c>
      <c r="L3" s="3" t="s">
        <v>4</v>
      </c>
      <c r="N3" s="33" t="s">
        <v>187</v>
      </c>
      <c r="O3" s="3" t="s">
        <v>189</v>
      </c>
      <c r="P3" s="40" t="s">
        <v>188</v>
      </c>
      <c r="Q3" s="3" t="s">
        <v>186</v>
      </c>
    </row>
    <row r="4" spans="1:17" ht="19.95" customHeight="1" x14ac:dyDescent="0.3">
      <c r="A4">
        <v>1</v>
      </c>
      <c r="B4" s="6" t="s">
        <v>2</v>
      </c>
      <c r="C4" s="7" t="s">
        <v>3</v>
      </c>
      <c r="D4" s="8">
        <v>13</v>
      </c>
      <c r="E4" s="20" t="s">
        <v>49</v>
      </c>
      <c r="F4" s="34">
        <v>5.42</v>
      </c>
      <c r="G4" s="8"/>
      <c r="H4" s="46">
        <f>F4</f>
        <v>5.42</v>
      </c>
      <c r="I4">
        <v>2</v>
      </c>
      <c r="J4" s="47" t="s">
        <v>218</v>
      </c>
      <c r="K4" s="48" t="s">
        <v>219</v>
      </c>
      <c r="L4" s="49">
        <v>13</v>
      </c>
      <c r="M4" s="50" t="s">
        <v>104</v>
      </c>
      <c r="N4" s="51">
        <v>5.0199999999999996</v>
      </c>
      <c r="O4" s="49"/>
      <c r="P4" s="52">
        <f t="shared" ref="P4:P35" si="0">N4</f>
        <v>5.0199999999999996</v>
      </c>
      <c r="Q4" s="53">
        <v>1</v>
      </c>
    </row>
    <row r="5" spans="1:17" ht="19.95" customHeight="1" x14ac:dyDescent="0.3">
      <c r="A5">
        <v>1</v>
      </c>
      <c r="B5" s="9" t="s">
        <v>50</v>
      </c>
      <c r="C5" s="4" t="s">
        <v>51</v>
      </c>
      <c r="D5" s="5">
        <v>13</v>
      </c>
      <c r="E5" s="5" t="s">
        <v>84</v>
      </c>
      <c r="F5" s="35">
        <v>5.42</v>
      </c>
      <c r="G5" s="5"/>
      <c r="H5" s="42">
        <f t="shared" ref="H5:H7" si="1">F5</f>
        <v>5.42</v>
      </c>
      <c r="I5">
        <v>7</v>
      </c>
      <c r="J5" s="54" t="s">
        <v>0</v>
      </c>
      <c r="K5" s="55" t="s">
        <v>1</v>
      </c>
      <c r="L5" s="56">
        <v>14</v>
      </c>
      <c r="M5" s="56" t="s">
        <v>49</v>
      </c>
      <c r="N5" s="57">
        <v>5.21</v>
      </c>
      <c r="O5" s="56"/>
      <c r="P5" s="58">
        <f t="shared" si="0"/>
        <v>5.21</v>
      </c>
      <c r="Q5" s="59">
        <v>2</v>
      </c>
    </row>
    <row r="6" spans="1:17" ht="19.95" customHeight="1" x14ac:dyDescent="0.3">
      <c r="A6">
        <v>1</v>
      </c>
      <c r="B6" s="9" t="s">
        <v>102</v>
      </c>
      <c r="C6" s="4" t="s">
        <v>103</v>
      </c>
      <c r="D6" s="5">
        <v>13</v>
      </c>
      <c r="E6" s="5" t="s">
        <v>104</v>
      </c>
      <c r="F6" s="35">
        <v>5.63</v>
      </c>
      <c r="G6" s="5"/>
      <c r="H6" s="42">
        <f t="shared" si="1"/>
        <v>5.63</v>
      </c>
      <c r="I6">
        <v>8</v>
      </c>
      <c r="J6" s="54" t="s">
        <v>63</v>
      </c>
      <c r="K6" s="55" t="s">
        <v>64</v>
      </c>
      <c r="L6" s="56">
        <v>13</v>
      </c>
      <c r="M6" s="56" t="s">
        <v>84</v>
      </c>
      <c r="N6" s="57">
        <v>5.24</v>
      </c>
      <c r="O6" s="56"/>
      <c r="P6" s="58">
        <f t="shared" si="0"/>
        <v>5.24</v>
      </c>
      <c r="Q6" s="59">
        <v>3</v>
      </c>
    </row>
    <row r="7" spans="1:17" ht="19.95" customHeight="1" x14ac:dyDescent="0.3">
      <c r="A7">
        <v>1</v>
      </c>
      <c r="B7" s="22" t="s">
        <v>121</v>
      </c>
      <c r="C7" s="21" t="s">
        <v>122</v>
      </c>
      <c r="D7" s="21" t="s">
        <v>123</v>
      </c>
      <c r="E7" s="5" t="s">
        <v>115</v>
      </c>
      <c r="F7" s="35" t="s">
        <v>209</v>
      </c>
      <c r="G7" s="5"/>
      <c r="H7" s="42" t="str">
        <f t="shared" si="1"/>
        <v>DNS</v>
      </c>
      <c r="I7">
        <v>6</v>
      </c>
      <c r="J7" s="22" t="s">
        <v>134</v>
      </c>
      <c r="K7" s="21" t="s">
        <v>135</v>
      </c>
      <c r="L7" s="21" t="s">
        <v>136</v>
      </c>
      <c r="M7" s="5" t="s">
        <v>115</v>
      </c>
      <c r="N7" s="35">
        <v>5.27</v>
      </c>
      <c r="O7" s="5"/>
      <c r="P7" s="42">
        <f t="shared" si="0"/>
        <v>5.27</v>
      </c>
      <c r="Q7" s="10">
        <v>4</v>
      </c>
    </row>
    <row r="8" spans="1:17" ht="19.95" customHeight="1" x14ac:dyDescent="0.3">
      <c r="B8" s="22"/>
      <c r="C8" s="21"/>
      <c r="D8" s="21"/>
      <c r="E8" s="5"/>
      <c r="F8" s="35"/>
      <c r="G8" s="5"/>
      <c r="H8" s="42"/>
      <c r="I8">
        <v>7</v>
      </c>
      <c r="J8" s="9" t="s">
        <v>20</v>
      </c>
      <c r="K8" s="4" t="s">
        <v>21</v>
      </c>
      <c r="L8" s="5">
        <v>14</v>
      </c>
      <c r="M8" s="5" t="s">
        <v>49</v>
      </c>
      <c r="N8" s="35">
        <v>5.27</v>
      </c>
      <c r="O8" s="5"/>
      <c r="P8" s="42">
        <f t="shared" si="0"/>
        <v>5.27</v>
      </c>
      <c r="Q8" s="10">
        <v>4</v>
      </c>
    </row>
    <row r="9" spans="1:17" ht="19.95" customHeight="1" x14ac:dyDescent="0.3">
      <c r="A9">
        <v>2</v>
      </c>
      <c r="B9" s="9" t="s">
        <v>13</v>
      </c>
      <c r="C9" s="4" t="s">
        <v>1</v>
      </c>
      <c r="D9" s="5">
        <v>13</v>
      </c>
      <c r="E9" s="5" t="s">
        <v>49</v>
      </c>
      <c r="F9" s="35">
        <v>6.04</v>
      </c>
      <c r="G9" s="5"/>
      <c r="H9" s="42">
        <f t="shared" ref="H9:H12" si="2">F9</f>
        <v>6.04</v>
      </c>
      <c r="I9">
        <v>1</v>
      </c>
      <c r="J9" s="9" t="s">
        <v>2</v>
      </c>
      <c r="K9" s="4" t="s">
        <v>3</v>
      </c>
      <c r="L9" s="5">
        <v>13</v>
      </c>
      <c r="M9" s="5" t="s">
        <v>49</v>
      </c>
      <c r="N9" s="35">
        <v>5.42</v>
      </c>
      <c r="O9" s="5"/>
      <c r="P9" s="42">
        <f t="shared" si="0"/>
        <v>5.42</v>
      </c>
      <c r="Q9" s="10">
        <v>6</v>
      </c>
    </row>
    <row r="10" spans="1:17" ht="19.95" customHeight="1" x14ac:dyDescent="0.3">
      <c r="A10">
        <v>2</v>
      </c>
      <c r="B10" s="9" t="s">
        <v>218</v>
      </c>
      <c r="C10" s="4" t="s">
        <v>219</v>
      </c>
      <c r="D10" s="5">
        <v>13</v>
      </c>
      <c r="E10" s="5" t="s">
        <v>104</v>
      </c>
      <c r="F10" s="35">
        <v>5.0199999999999996</v>
      </c>
      <c r="G10" s="5"/>
      <c r="H10" s="42">
        <f t="shared" si="2"/>
        <v>5.0199999999999996</v>
      </c>
      <c r="I10">
        <v>1</v>
      </c>
      <c r="J10" s="9" t="s">
        <v>50</v>
      </c>
      <c r="K10" s="4" t="s">
        <v>51</v>
      </c>
      <c r="L10" s="5">
        <v>13</v>
      </c>
      <c r="M10" s="5" t="s">
        <v>84</v>
      </c>
      <c r="N10" s="35">
        <v>5.42</v>
      </c>
      <c r="O10" s="5"/>
      <c r="P10" s="42">
        <f t="shared" si="0"/>
        <v>5.42</v>
      </c>
      <c r="Q10" s="10">
        <v>6</v>
      </c>
    </row>
    <row r="11" spans="1:17" ht="19.95" customHeight="1" x14ac:dyDescent="0.3">
      <c r="A11">
        <v>2</v>
      </c>
      <c r="B11" s="9" t="s">
        <v>105</v>
      </c>
      <c r="C11" s="4" t="s">
        <v>70</v>
      </c>
      <c r="D11" s="5">
        <v>14</v>
      </c>
      <c r="E11" s="5" t="s">
        <v>104</v>
      </c>
      <c r="F11" s="35">
        <v>6.29</v>
      </c>
      <c r="G11" s="5"/>
      <c r="H11" s="42">
        <f t="shared" si="2"/>
        <v>6.29</v>
      </c>
      <c r="I11">
        <v>11</v>
      </c>
      <c r="J11" s="9" t="s">
        <v>72</v>
      </c>
      <c r="K11" s="4" t="s">
        <v>73</v>
      </c>
      <c r="L11" s="5">
        <v>14</v>
      </c>
      <c r="M11" s="5" t="s">
        <v>84</v>
      </c>
      <c r="N11" s="35">
        <v>5.49</v>
      </c>
      <c r="O11" s="5"/>
      <c r="P11" s="42">
        <f t="shared" si="0"/>
        <v>5.49</v>
      </c>
      <c r="Q11" s="10">
        <v>8</v>
      </c>
    </row>
    <row r="12" spans="1:17" ht="19.95" customHeight="1" x14ac:dyDescent="0.3">
      <c r="A12">
        <v>2</v>
      </c>
      <c r="B12" s="22" t="s">
        <v>124</v>
      </c>
      <c r="C12" s="21" t="s">
        <v>58</v>
      </c>
      <c r="D12" s="21" t="s">
        <v>125</v>
      </c>
      <c r="E12" s="5" t="s">
        <v>115</v>
      </c>
      <c r="F12" s="35">
        <v>6.03</v>
      </c>
      <c r="G12" s="5"/>
      <c r="H12" s="42">
        <f t="shared" si="2"/>
        <v>6.03</v>
      </c>
      <c r="I12">
        <v>9</v>
      </c>
      <c r="J12" s="22" t="s">
        <v>145</v>
      </c>
      <c r="K12" s="21" t="s">
        <v>146</v>
      </c>
      <c r="L12" s="21" t="s">
        <v>147</v>
      </c>
      <c r="M12" s="5" t="s">
        <v>115</v>
      </c>
      <c r="N12" s="35">
        <v>5.5</v>
      </c>
      <c r="O12" s="5"/>
      <c r="P12" s="42">
        <f t="shared" si="0"/>
        <v>5.5</v>
      </c>
      <c r="Q12" s="10">
        <v>8</v>
      </c>
    </row>
    <row r="13" spans="1:17" ht="19.95" customHeight="1" x14ac:dyDescent="0.3">
      <c r="B13" s="22"/>
      <c r="C13" s="21"/>
      <c r="D13" s="21"/>
      <c r="E13" s="5"/>
      <c r="F13" s="35"/>
      <c r="G13" s="5"/>
      <c r="H13" s="42"/>
      <c r="I13">
        <v>4</v>
      </c>
      <c r="J13" s="9" t="s">
        <v>55</v>
      </c>
      <c r="K13" s="4" t="s">
        <v>56</v>
      </c>
      <c r="L13" s="5">
        <v>13</v>
      </c>
      <c r="M13" s="5" t="s">
        <v>84</v>
      </c>
      <c r="N13" s="35">
        <v>5.54</v>
      </c>
      <c r="O13" s="5"/>
      <c r="P13" s="42">
        <f t="shared" si="0"/>
        <v>5.54</v>
      </c>
      <c r="Q13" s="10">
        <v>8</v>
      </c>
    </row>
    <row r="14" spans="1:17" ht="19.95" customHeight="1" x14ac:dyDescent="0.3">
      <c r="A14">
        <v>3</v>
      </c>
      <c r="B14" s="9" t="s">
        <v>14</v>
      </c>
      <c r="C14" s="4" t="s">
        <v>15</v>
      </c>
      <c r="D14" s="5">
        <v>13</v>
      </c>
      <c r="E14" s="5" t="s">
        <v>49</v>
      </c>
      <c r="F14" s="35">
        <v>5.78</v>
      </c>
      <c r="G14" s="5"/>
      <c r="H14" s="42">
        <f t="shared" ref="H14:H17" si="3">F14</f>
        <v>5.78</v>
      </c>
      <c r="I14">
        <v>8</v>
      </c>
      <c r="J14" s="9" t="s">
        <v>65</v>
      </c>
      <c r="K14" s="4" t="s">
        <v>66</v>
      </c>
      <c r="L14" s="5">
        <v>13</v>
      </c>
      <c r="M14" s="5" t="s">
        <v>84</v>
      </c>
      <c r="N14" s="35">
        <v>5.54</v>
      </c>
      <c r="O14" s="5"/>
      <c r="P14" s="42">
        <f t="shared" si="0"/>
        <v>5.54</v>
      </c>
      <c r="Q14" s="10">
        <v>8</v>
      </c>
    </row>
    <row r="15" spans="1:17" ht="19.95" customHeight="1" x14ac:dyDescent="0.3">
      <c r="A15">
        <v>3</v>
      </c>
      <c r="B15" s="9" t="s">
        <v>54</v>
      </c>
      <c r="C15" s="4" t="s">
        <v>1</v>
      </c>
      <c r="D15" s="5">
        <v>13</v>
      </c>
      <c r="E15" s="5" t="s">
        <v>84</v>
      </c>
      <c r="F15" s="35">
        <v>6.27</v>
      </c>
      <c r="G15" s="5"/>
      <c r="H15" s="42">
        <f t="shared" si="3"/>
        <v>6.27</v>
      </c>
      <c r="I15">
        <v>4</v>
      </c>
      <c r="J15" s="22" t="s">
        <v>129</v>
      </c>
      <c r="K15" s="21" t="s">
        <v>130</v>
      </c>
      <c r="L15" s="21" t="s">
        <v>131</v>
      </c>
      <c r="M15" s="5" t="s">
        <v>115</v>
      </c>
      <c r="N15" s="35">
        <v>5.56</v>
      </c>
      <c r="O15" s="5"/>
      <c r="P15" s="42">
        <f t="shared" si="0"/>
        <v>5.56</v>
      </c>
      <c r="Q15" s="10">
        <v>12</v>
      </c>
    </row>
    <row r="16" spans="1:17" ht="19.95" customHeight="1" x14ac:dyDescent="0.3">
      <c r="A16">
        <v>3</v>
      </c>
      <c r="B16" s="9" t="s">
        <v>106</v>
      </c>
      <c r="C16" s="4" t="s">
        <v>107</v>
      </c>
      <c r="D16" s="5">
        <v>13</v>
      </c>
      <c r="E16" s="5" t="s">
        <v>104</v>
      </c>
      <c r="F16" s="35">
        <v>5.67</v>
      </c>
      <c r="G16" s="5"/>
      <c r="H16" s="42">
        <f t="shared" si="3"/>
        <v>5.67</v>
      </c>
      <c r="I16">
        <v>1</v>
      </c>
      <c r="J16" s="9" t="s">
        <v>102</v>
      </c>
      <c r="K16" s="4" t="s">
        <v>103</v>
      </c>
      <c r="L16" s="5">
        <v>13</v>
      </c>
      <c r="M16" s="5" t="s">
        <v>104</v>
      </c>
      <c r="N16" s="35">
        <v>5.63</v>
      </c>
      <c r="O16" s="5"/>
      <c r="P16" s="42">
        <f t="shared" si="0"/>
        <v>5.63</v>
      </c>
      <c r="Q16" s="10">
        <v>12</v>
      </c>
    </row>
    <row r="17" spans="1:17" ht="19.95" customHeight="1" x14ac:dyDescent="0.3">
      <c r="A17">
        <v>3</v>
      </c>
      <c r="B17" s="22" t="s">
        <v>126</v>
      </c>
      <c r="C17" s="21" t="s">
        <v>127</v>
      </c>
      <c r="D17" s="21" t="s">
        <v>128</v>
      </c>
      <c r="E17" s="5" t="s">
        <v>115</v>
      </c>
      <c r="F17" s="35" t="s">
        <v>209</v>
      </c>
      <c r="G17" s="5"/>
      <c r="H17" s="42" t="str">
        <f t="shared" si="3"/>
        <v>DNS</v>
      </c>
      <c r="I17">
        <v>13</v>
      </c>
      <c r="J17" s="9" t="s">
        <v>75</v>
      </c>
      <c r="K17" s="4" t="s">
        <v>76</v>
      </c>
      <c r="L17" s="5">
        <v>14</v>
      </c>
      <c r="M17" s="5" t="s">
        <v>84</v>
      </c>
      <c r="N17" s="35">
        <v>5.63</v>
      </c>
      <c r="O17" s="5"/>
      <c r="P17" s="42">
        <f t="shared" si="0"/>
        <v>5.63</v>
      </c>
      <c r="Q17" s="10">
        <v>12</v>
      </c>
    </row>
    <row r="18" spans="1:17" ht="19.95" customHeight="1" x14ac:dyDescent="0.3">
      <c r="B18" s="22"/>
      <c r="C18" s="21"/>
      <c r="D18" s="21"/>
      <c r="E18" s="5"/>
      <c r="F18" s="35"/>
      <c r="G18" s="5"/>
      <c r="H18" s="42"/>
      <c r="I18">
        <v>10</v>
      </c>
      <c r="J18" s="22" t="s">
        <v>148</v>
      </c>
      <c r="K18" s="21" t="s">
        <v>149</v>
      </c>
      <c r="L18" s="21" t="s">
        <v>150</v>
      </c>
      <c r="M18" s="5" t="s">
        <v>115</v>
      </c>
      <c r="N18" s="35">
        <v>5.66</v>
      </c>
      <c r="O18" s="5"/>
      <c r="P18" s="42">
        <f t="shared" si="0"/>
        <v>5.66</v>
      </c>
      <c r="Q18" s="10">
        <v>15</v>
      </c>
    </row>
    <row r="19" spans="1:17" ht="19.95" customHeight="1" x14ac:dyDescent="0.3">
      <c r="A19">
        <v>4</v>
      </c>
      <c r="B19" s="9" t="s">
        <v>24</v>
      </c>
      <c r="C19" s="4" t="s">
        <v>25</v>
      </c>
      <c r="D19" s="5">
        <v>13</v>
      </c>
      <c r="E19" s="5" t="s">
        <v>49</v>
      </c>
      <c r="F19" s="35">
        <v>6.17</v>
      </c>
      <c r="G19" s="5"/>
      <c r="H19" s="42">
        <f t="shared" ref="H19:H22" si="4">F19</f>
        <v>6.17</v>
      </c>
      <c r="I19">
        <v>3</v>
      </c>
      <c r="J19" s="9" t="s">
        <v>106</v>
      </c>
      <c r="K19" s="4" t="s">
        <v>107</v>
      </c>
      <c r="L19" s="5">
        <v>13</v>
      </c>
      <c r="M19" s="5" t="s">
        <v>104</v>
      </c>
      <c r="N19" s="35">
        <v>5.67</v>
      </c>
      <c r="O19" s="5"/>
      <c r="P19" s="42">
        <f t="shared" si="0"/>
        <v>5.67</v>
      </c>
      <c r="Q19" s="10">
        <v>15</v>
      </c>
    </row>
    <row r="20" spans="1:17" ht="19.95" customHeight="1" x14ac:dyDescent="0.3">
      <c r="A20">
        <v>4</v>
      </c>
      <c r="B20" s="9" t="s">
        <v>55</v>
      </c>
      <c r="C20" s="4" t="s">
        <v>56</v>
      </c>
      <c r="D20" s="5">
        <v>13</v>
      </c>
      <c r="E20" s="5" t="s">
        <v>84</v>
      </c>
      <c r="F20" s="35">
        <v>5.54</v>
      </c>
      <c r="G20" s="5"/>
      <c r="H20" s="42">
        <f t="shared" si="4"/>
        <v>5.54</v>
      </c>
      <c r="I20">
        <v>3</v>
      </c>
      <c r="J20" s="9" t="s">
        <v>14</v>
      </c>
      <c r="K20" s="4" t="s">
        <v>15</v>
      </c>
      <c r="L20" s="5">
        <v>13</v>
      </c>
      <c r="M20" s="5" t="s">
        <v>49</v>
      </c>
      <c r="N20" s="35">
        <v>5.78</v>
      </c>
      <c r="O20" s="5"/>
      <c r="P20" s="42">
        <f t="shared" si="0"/>
        <v>5.78</v>
      </c>
      <c r="Q20" s="10">
        <v>17</v>
      </c>
    </row>
    <row r="21" spans="1:17" ht="19.95" customHeight="1" x14ac:dyDescent="0.3">
      <c r="A21">
        <v>4</v>
      </c>
      <c r="B21" s="9" t="s">
        <v>108</v>
      </c>
      <c r="C21" s="4" t="s">
        <v>1</v>
      </c>
      <c r="D21" s="5">
        <v>14</v>
      </c>
      <c r="E21" s="5" t="s">
        <v>104</v>
      </c>
      <c r="F21" s="35">
        <v>6.1</v>
      </c>
      <c r="G21" s="5"/>
      <c r="H21" s="42">
        <f t="shared" si="4"/>
        <v>6.1</v>
      </c>
      <c r="I21">
        <v>6</v>
      </c>
      <c r="J21" s="9" t="s">
        <v>59</v>
      </c>
      <c r="K21" s="4" t="s">
        <v>60</v>
      </c>
      <c r="L21" s="5">
        <v>13</v>
      </c>
      <c r="M21" s="5" t="s">
        <v>84</v>
      </c>
      <c r="N21" s="35">
        <v>5.86</v>
      </c>
      <c r="O21" s="5"/>
      <c r="P21" s="42">
        <f t="shared" si="0"/>
        <v>5.86</v>
      </c>
      <c r="Q21" s="10">
        <v>18</v>
      </c>
    </row>
    <row r="22" spans="1:17" ht="19.95" customHeight="1" x14ac:dyDescent="0.3">
      <c r="A22">
        <v>4</v>
      </c>
      <c r="B22" s="22" t="s">
        <v>129</v>
      </c>
      <c r="C22" s="21" t="s">
        <v>130</v>
      </c>
      <c r="D22" s="21" t="s">
        <v>131</v>
      </c>
      <c r="E22" s="5" t="s">
        <v>115</v>
      </c>
      <c r="F22" s="35">
        <v>5.56</v>
      </c>
      <c r="G22" s="5"/>
      <c r="H22" s="42">
        <f t="shared" si="4"/>
        <v>5.56</v>
      </c>
      <c r="I22">
        <v>12</v>
      </c>
      <c r="J22" s="9" t="s">
        <v>5</v>
      </c>
      <c r="K22" s="4" t="s">
        <v>6</v>
      </c>
      <c r="L22" s="5">
        <v>14</v>
      </c>
      <c r="M22" s="5" t="s">
        <v>49</v>
      </c>
      <c r="N22" s="35">
        <v>5.86</v>
      </c>
      <c r="O22" s="5"/>
      <c r="P22" s="42">
        <f t="shared" si="0"/>
        <v>5.86</v>
      </c>
      <c r="Q22" s="10">
        <v>18</v>
      </c>
    </row>
    <row r="23" spans="1:17" ht="19.95" customHeight="1" x14ac:dyDescent="0.3">
      <c r="B23" s="22"/>
      <c r="C23" s="21"/>
      <c r="D23" s="21"/>
      <c r="E23" s="5"/>
      <c r="F23" s="35"/>
      <c r="G23" s="5"/>
      <c r="H23" s="42"/>
      <c r="I23">
        <v>10</v>
      </c>
      <c r="J23" s="9" t="s">
        <v>68</v>
      </c>
      <c r="K23" s="4" t="s">
        <v>1</v>
      </c>
      <c r="L23" s="5">
        <v>13</v>
      </c>
      <c r="M23" s="5" t="s">
        <v>84</v>
      </c>
      <c r="N23" s="35">
        <v>5.9</v>
      </c>
      <c r="O23" s="5"/>
      <c r="P23" s="42">
        <f t="shared" si="0"/>
        <v>5.9</v>
      </c>
      <c r="Q23" s="10">
        <v>18</v>
      </c>
    </row>
    <row r="24" spans="1:17" ht="19.95" customHeight="1" x14ac:dyDescent="0.3">
      <c r="A24">
        <v>5</v>
      </c>
      <c r="B24" s="9" t="s">
        <v>26</v>
      </c>
      <c r="C24" s="4" t="s">
        <v>27</v>
      </c>
      <c r="D24" s="5">
        <v>13</v>
      </c>
      <c r="E24" s="5" t="s">
        <v>49</v>
      </c>
      <c r="F24" s="35">
        <v>7.68</v>
      </c>
      <c r="G24" s="5"/>
      <c r="H24" s="42">
        <f t="shared" ref="H24:H27" si="5">F24</f>
        <v>7.68</v>
      </c>
      <c r="I24">
        <v>10</v>
      </c>
      <c r="J24" s="9" t="s">
        <v>69</v>
      </c>
      <c r="K24" s="4" t="s">
        <v>70</v>
      </c>
      <c r="L24" s="5">
        <v>14</v>
      </c>
      <c r="M24" s="5" t="s">
        <v>84</v>
      </c>
      <c r="N24" s="35">
        <v>5.93</v>
      </c>
      <c r="O24" s="5"/>
      <c r="P24" s="42">
        <f t="shared" si="0"/>
        <v>5.93</v>
      </c>
      <c r="Q24" s="10">
        <v>18</v>
      </c>
    </row>
    <row r="25" spans="1:17" ht="19.95" customHeight="1" x14ac:dyDescent="0.3">
      <c r="A25">
        <v>5</v>
      </c>
      <c r="B25" s="9" t="s">
        <v>57</v>
      </c>
      <c r="C25" s="4" t="s">
        <v>58</v>
      </c>
      <c r="D25" s="5">
        <v>13</v>
      </c>
      <c r="E25" s="5" t="s">
        <v>84</v>
      </c>
      <c r="F25" s="35" t="s">
        <v>209</v>
      </c>
      <c r="G25" s="5"/>
      <c r="H25" s="42" t="str">
        <f t="shared" si="5"/>
        <v>DNS</v>
      </c>
      <c r="I25">
        <v>12</v>
      </c>
      <c r="J25" s="9" t="s">
        <v>77</v>
      </c>
      <c r="K25" s="4" t="s">
        <v>1</v>
      </c>
      <c r="L25" s="5">
        <v>14</v>
      </c>
      <c r="M25" s="5" t="s">
        <v>84</v>
      </c>
      <c r="N25" s="35">
        <v>5.94</v>
      </c>
      <c r="O25" s="5"/>
      <c r="P25" s="42">
        <f t="shared" si="0"/>
        <v>5.94</v>
      </c>
      <c r="Q25" s="10">
        <v>18</v>
      </c>
    </row>
    <row r="26" spans="1:17" ht="19.95" customHeight="1" x14ac:dyDescent="0.3">
      <c r="A26">
        <v>5</v>
      </c>
      <c r="B26" s="9" t="s">
        <v>109</v>
      </c>
      <c r="C26" s="4" t="s">
        <v>99</v>
      </c>
      <c r="D26" s="5">
        <v>14</v>
      </c>
      <c r="E26" s="5" t="s">
        <v>104</v>
      </c>
      <c r="F26" s="35">
        <v>6.04</v>
      </c>
      <c r="G26" s="5"/>
      <c r="H26" s="42">
        <f t="shared" si="5"/>
        <v>6.04</v>
      </c>
      <c r="I26">
        <v>6</v>
      </c>
      <c r="J26" s="9" t="s">
        <v>110</v>
      </c>
      <c r="K26" s="4" t="s">
        <v>53</v>
      </c>
      <c r="L26" s="5">
        <v>14</v>
      </c>
      <c r="M26" s="5" t="s">
        <v>104</v>
      </c>
      <c r="N26" s="35">
        <v>5.96</v>
      </c>
      <c r="O26" s="5"/>
      <c r="P26" s="42">
        <f t="shared" si="0"/>
        <v>5.96</v>
      </c>
      <c r="Q26" s="10">
        <v>23</v>
      </c>
    </row>
    <row r="27" spans="1:17" ht="19.95" customHeight="1" x14ac:dyDescent="0.3">
      <c r="A27">
        <v>5</v>
      </c>
      <c r="B27" s="22" t="s">
        <v>132</v>
      </c>
      <c r="C27" s="21" t="s">
        <v>46</v>
      </c>
      <c r="D27" s="21" t="s">
        <v>133</v>
      </c>
      <c r="E27" s="15" t="s">
        <v>115</v>
      </c>
      <c r="F27" s="35" t="s">
        <v>209</v>
      </c>
      <c r="G27" s="5"/>
      <c r="H27" s="42" t="str">
        <f t="shared" si="5"/>
        <v>DNS</v>
      </c>
      <c r="I27">
        <v>11</v>
      </c>
      <c r="J27" s="9" t="s">
        <v>71</v>
      </c>
      <c r="K27" s="4" t="s">
        <v>60</v>
      </c>
      <c r="L27" s="5">
        <v>14</v>
      </c>
      <c r="M27" s="15" t="s">
        <v>84</v>
      </c>
      <c r="N27" s="35">
        <v>6</v>
      </c>
      <c r="O27" s="5"/>
      <c r="P27" s="42">
        <f t="shared" si="0"/>
        <v>6</v>
      </c>
      <c r="Q27" s="10">
        <v>23</v>
      </c>
    </row>
    <row r="28" spans="1:17" ht="19.95" customHeight="1" x14ac:dyDescent="0.3">
      <c r="B28" s="22"/>
      <c r="C28" s="21"/>
      <c r="D28" s="21"/>
      <c r="E28" s="15"/>
      <c r="F28" s="35"/>
      <c r="G28" s="5"/>
      <c r="H28" s="42"/>
      <c r="I28">
        <v>8</v>
      </c>
      <c r="J28" s="9" t="s">
        <v>32</v>
      </c>
      <c r="K28" s="4" t="s">
        <v>33</v>
      </c>
      <c r="L28" s="5">
        <v>14</v>
      </c>
      <c r="M28" s="15" t="s">
        <v>49</v>
      </c>
      <c r="N28" s="35">
        <v>6.02</v>
      </c>
      <c r="O28" s="5"/>
      <c r="P28" s="42">
        <f t="shared" si="0"/>
        <v>6.02</v>
      </c>
      <c r="Q28" s="10">
        <v>23</v>
      </c>
    </row>
    <row r="29" spans="1:17" ht="19.95" customHeight="1" x14ac:dyDescent="0.3">
      <c r="A29">
        <v>6</v>
      </c>
      <c r="B29" s="9" t="s">
        <v>34</v>
      </c>
      <c r="C29" s="4" t="s">
        <v>35</v>
      </c>
      <c r="D29" s="5">
        <v>13</v>
      </c>
      <c r="E29" s="5" t="s">
        <v>49</v>
      </c>
      <c r="F29" s="35">
        <v>6.11</v>
      </c>
      <c r="G29" s="5"/>
      <c r="H29" s="42">
        <f t="shared" ref="H29:H32" si="6">F29</f>
        <v>6.11</v>
      </c>
      <c r="I29">
        <v>8</v>
      </c>
      <c r="J29" s="22" t="s">
        <v>140</v>
      </c>
      <c r="K29" s="21" t="s">
        <v>1</v>
      </c>
      <c r="L29" s="21" t="s">
        <v>141</v>
      </c>
      <c r="M29" s="5" t="s">
        <v>115</v>
      </c>
      <c r="N29" s="35">
        <v>6.02</v>
      </c>
      <c r="O29" s="5"/>
      <c r="P29" s="42">
        <f t="shared" si="0"/>
        <v>6.02</v>
      </c>
      <c r="Q29" s="10">
        <v>23</v>
      </c>
    </row>
    <row r="30" spans="1:17" ht="19.95" customHeight="1" x14ac:dyDescent="0.3">
      <c r="A30">
        <v>6</v>
      </c>
      <c r="B30" s="9" t="s">
        <v>59</v>
      </c>
      <c r="C30" s="4" t="s">
        <v>60</v>
      </c>
      <c r="D30" s="5">
        <v>13</v>
      </c>
      <c r="E30" s="5" t="s">
        <v>84</v>
      </c>
      <c r="F30" s="35">
        <v>5.86</v>
      </c>
      <c r="G30" s="5"/>
      <c r="H30" s="42">
        <f t="shared" si="6"/>
        <v>5.86</v>
      </c>
      <c r="I30">
        <v>2</v>
      </c>
      <c r="J30" s="22" t="s">
        <v>124</v>
      </c>
      <c r="K30" s="21" t="s">
        <v>58</v>
      </c>
      <c r="L30" s="21" t="s">
        <v>125</v>
      </c>
      <c r="M30" s="5" t="s">
        <v>115</v>
      </c>
      <c r="N30" s="35">
        <v>6.03</v>
      </c>
      <c r="O30" s="5"/>
      <c r="P30" s="42">
        <f t="shared" si="0"/>
        <v>6.03</v>
      </c>
      <c r="Q30" s="10">
        <v>23</v>
      </c>
    </row>
    <row r="31" spans="1:17" ht="19.95" customHeight="1" x14ac:dyDescent="0.3">
      <c r="A31">
        <v>6</v>
      </c>
      <c r="B31" s="9" t="s">
        <v>110</v>
      </c>
      <c r="C31" s="4" t="s">
        <v>53</v>
      </c>
      <c r="D31" s="5">
        <v>14</v>
      </c>
      <c r="E31" s="5" t="s">
        <v>104</v>
      </c>
      <c r="F31" s="35">
        <v>5.96</v>
      </c>
      <c r="G31" s="5"/>
      <c r="H31" s="42">
        <f t="shared" si="6"/>
        <v>5.96</v>
      </c>
      <c r="I31">
        <v>14</v>
      </c>
      <c r="J31" s="9" t="s">
        <v>100</v>
      </c>
      <c r="K31" s="4" t="s">
        <v>101</v>
      </c>
      <c r="L31" s="5">
        <v>14</v>
      </c>
      <c r="M31" s="5" t="s">
        <v>49</v>
      </c>
      <c r="N31" s="35">
        <v>6.03</v>
      </c>
      <c r="O31" s="5"/>
      <c r="P31" s="42">
        <f t="shared" si="0"/>
        <v>6.03</v>
      </c>
      <c r="Q31" s="10">
        <v>23</v>
      </c>
    </row>
    <row r="32" spans="1:17" ht="19.95" customHeight="1" x14ac:dyDescent="0.3">
      <c r="A32">
        <v>6</v>
      </c>
      <c r="B32" s="22" t="s">
        <v>134</v>
      </c>
      <c r="C32" s="21" t="s">
        <v>135</v>
      </c>
      <c r="D32" s="21" t="s">
        <v>136</v>
      </c>
      <c r="E32" s="5" t="s">
        <v>115</v>
      </c>
      <c r="F32" s="35">
        <v>5.27</v>
      </c>
      <c r="G32" s="5"/>
      <c r="H32" s="42">
        <f t="shared" si="6"/>
        <v>5.27</v>
      </c>
      <c r="I32">
        <v>2</v>
      </c>
      <c r="J32" s="9" t="s">
        <v>13</v>
      </c>
      <c r="K32" s="4" t="s">
        <v>1</v>
      </c>
      <c r="L32" s="5">
        <v>13</v>
      </c>
      <c r="M32" s="5" t="s">
        <v>49</v>
      </c>
      <c r="N32" s="35">
        <v>6.04</v>
      </c>
      <c r="O32" s="5"/>
      <c r="P32" s="42">
        <f t="shared" si="0"/>
        <v>6.04</v>
      </c>
      <c r="Q32" s="10">
        <v>23</v>
      </c>
    </row>
    <row r="33" spans="1:17" ht="19.95" customHeight="1" x14ac:dyDescent="0.3">
      <c r="B33" s="22"/>
      <c r="C33" s="21"/>
      <c r="D33" s="21"/>
      <c r="E33" s="5"/>
      <c r="F33" s="35"/>
      <c r="G33" s="5"/>
      <c r="H33" s="42"/>
      <c r="I33">
        <v>5</v>
      </c>
      <c r="J33" s="9" t="s">
        <v>109</v>
      </c>
      <c r="K33" s="4" t="s">
        <v>99</v>
      </c>
      <c r="L33" s="5">
        <v>14</v>
      </c>
      <c r="M33" s="5" t="s">
        <v>104</v>
      </c>
      <c r="N33" s="35">
        <v>6.04</v>
      </c>
      <c r="O33" s="5"/>
      <c r="P33" s="42">
        <f t="shared" si="0"/>
        <v>6.04</v>
      </c>
      <c r="Q33" s="10">
        <v>23</v>
      </c>
    </row>
    <row r="34" spans="1:17" ht="19.95" customHeight="1" x14ac:dyDescent="0.3">
      <c r="A34">
        <v>7</v>
      </c>
      <c r="B34" s="9" t="s">
        <v>0</v>
      </c>
      <c r="C34" s="4" t="s">
        <v>1</v>
      </c>
      <c r="D34" s="5">
        <v>14</v>
      </c>
      <c r="E34" s="5" t="s">
        <v>49</v>
      </c>
      <c r="F34" s="35">
        <v>5.21</v>
      </c>
      <c r="G34" s="5"/>
      <c r="H34" s="42">
        <f t="shared" ref="H34:H37" si="7">F34</f>
        <v>5.21</v>
      </c>
      <c r="I34">
        <v>9</v>
      </c>
      <c r="J34" s="22" t="s">
        <v>142</v>
      </c>
      <c r="K34" s="21" t="s">
        <v>143</v>
      </c>
      <c r="L34" s="21" t="s">
        <v>144</v>
      </c>
      <c r="M34" s="5" t="s">
        <v>115</v>
      </c>
      <c r="N34" s="35">
        <v>6.04</v>
      </c>
      <c r="O34" s="5"/>
      <c r="P34" s="42">
        <f t="shared" si="0"/>
        <v>6.04</v>
      </c>
      <c r="Q34" s="10">
        <v>23</v>
      </c>
    </row>
    <row r="35" spans="1:17" ht="19.95" customHeight="1" x14ac:dyDescent="0.3">
      <c r="A35">
        <v>7</v>
      </c>
      <c r="B35" s="9" t="s">
        <v>61</v>
      </c>
      <c r="C35" s="4" t="s">
        <v>62</v>
      </c>
      <c r="D35" s="5">
        <v>13</v>
      </c>
      <c r="E35" s="5" t="s">
        <v>84</v>
      </c>
      <c r="F35" s="35">
        <v>6.13</v>
      </c>
      <c r="G35" s="5"/>
      <c r="H35" s="42">
        <f t="shared" si="7"/>
        <v>6.13</v>
      </c>
      <c r="I35">
        <v>14</v>
      </c>
      <c r="J35" s="9" t="s">
        <v>81</v>
      </c>
      <c r="K35" s="4" t="s">
        <v>82</v>
      </c>
      <c r="L35" s="5">
        <v>14</v>
      </c>
      <c r="M35" s="5" t="s">
        <v>84</v>
      </c>
      <c r="N35" s="35">
        <v>6.07</v>
      </c>
      <c r="O35" s="5"/>
      <c r="P35" s="42">
        <f t="shared" si="0"/>
        <v>6.07</v>
      </c>
      <c r="Q35" s="10">
        <v>32</v>
      </c>
    </row>
    <row r="36" spans="1:17" ht="19.95" customHeight="1" x14ac:dyDescent="0.3">
      <c r="A36">
        <v>7</v>
      </c>
      <c r="B36" s="22" t="s">
        <v>137</v>
      </c>
      <c r="C36" s="21" t="s">
        <v>138</v>
      </c>
      <c r="D36" s="21" t="s">
        <v>139</v>
      </c>
      <c r="E36" s="5" t="s">
        <v>115</v>
      </c>
      <c r="F36" s="35" t="s">
        <v>209</v>
      </c>
      <c r="G36" s="5"/>
      <c r="H36" s="42" t="str">
        <f t="shared" si="7"/>
        <v>DNS</v>
      </c>
      <c r="I36">
        <v>4</v>
      </c>
      <c r="J36" s="9" t="s">
        <v>108</v>
      </c>
      <c r="K36" s="4" t="s">
        <v>1</v>
      </c>
      <c r="L36" s="5">
        <v>14</v>
      </c>
      <c r="M36" s="5" t="s">
        <v>104</v>
      </c>
      <c r="N36" s="35">
        <v>6.1</v>
      </c>
      <c r="O36" s="5"/>
      <c r="P36" s="42">
        <f t="shared" ref="P36:P61" si="8">N36</f>
        <v>6.1</v>
      </c>
      <c r="Q36" s="10">
        <v>32</v>
      </c>
    </row>
    <row r="37" spans="1:17" ht="19.95" customHeight="1" x14ac:dyDescent="0.3">
      <c r="A37">
        <v>7</v>
      </c>
      <c r="B37" s="9" t="s">
        <v>20</v>
      </c>
      <c r="C37" s="4" t="s">
        <v>21</v>
      </c>
      <c r="D37" s="5">
        <v>14</v>
      </c>
      <c r="E37" s="5" t="s">
        <v>49</v>
      </c>
      <c r="F37" s="35">
        <v>5.27</v>
      </c>
      <c r="G37" s="5"/>
      <c r="H37" s="42">
        <f t="shared" si="7"/>
        <v>5.27</v>
      </c>
      <c r="I37">
        <v>6</v>
      </c>
      <c r="J37" s="9" t="s">
        <v>34</v>
      </c>
      <c r="K37" s="4" t="s">
        <v>35</v>
      </c>
      <c r="L37" s="5">
        <v>13</v>
      </c>
      <c r="M37" s="5" t="s">
        <v>49</v>
      </c>
      <c r="N37" s="35">
        <v>6.11</v>
      </c>
      <c r="O37" s="5"/>
      <c r="P37" s="42">
        <f t="shared" si="8"/>
        <v>6.11</v>
      </c>
      <c r="Q37" s="10">
        <v>32</v>
      </c>
    </row>
    <row r="38" spans="1:17" ht="19.95" customHeight="1" x14ac:dyDescent="0.3">
      <c r="B38" s="22"/>
      <c r="C38" s="21"/>
      <c r="D38" s="21"/>
      <c r="E38" s="5"/>
      <c r="F38" s="35"/>
      <c r="G38" s="5"/>
      <c r="H38" s="42"/>
      <c r="I38">
        <v>13</v>
      </c>
      <c r="J38" s="9" t="s">
        <v>96</v>
      </c>
      <c r="K38" s="4" t="s">
        <v>97</v>
      </c>
      <c r="L38" s="5">
        <v>13</v>
      </c>
      <c r="M38" s="5" t="s">
        <v>49</v>
      </c>
      <c r="N38" s="35">
        <v>6.11</v>
      </c>
      <c r="O38" s="5"/>
      <c r="P38" s="42">
        <f t="shared" si="8"/>
        <v>6.11</v>
      </c>
      <c r="Q38" s="10">
        <v>32</v>
      </c>
    </row>
    <row r="39" spans="1:17" ht="19.95" customHeight="1" x14ac:dyDescent="0.3">
      <c r="A39">
        <v>8</v>
      </c>
      <c r="B39" s="9" t="s">
        <v>32</v>
      </c>
      <c r="C39" s="4" t="s">
        <v>33</v>
      </c>
      <c r="D39" s="5">
        <v>14</v>
      </c>
      <c r="E39" s="5" t="s">
        <v>49</v>
      </c>
      <c r="F39" s="35">
        <v>6.02</v>
      </c>
      <c r="G39" s="5"/>
      <c r="H39" s="42">
        <f t="shared" ref="H39:H42" si="9">F39</f>
        <v>6.02</v>
      </c>
      <c r="I39">
        <v>7</v>
      </c>
      <c r="J39" s="9" t="s">
        <v>61</v>
      </c>
      <c r="K39" s="4" t="s">
        <v>62</v>
      </c>
      <c r="L39" s="5">
        <v>13</v>
      </c>
      <c r="M39" s="5" t="s">
        <v>84</v>
      </c>
      <c r="N39" s="35">
        <v>6.13</v>
      </c>
      <c r="O39" s="5"/>
      <c r="P39" s="42">
        <f t="shared" si="8"/>
        <v>6.13</v>
      </c>
      <c r="Q39" s="10">
        <v>32</v>
      </c>
    </row>
    <row r="40" spans="1:17" ht="19.95" customHeight="1" x14ac:dyDescent="0.3">
      <c r="A40">
        <v>8</v>
      </c>
      <c r="B40" s="9" t="s">
        <v>63</v>
      </c>
      <c r="C40" s="4" t="s">
        <v>64</v>
      </c>
      <c r="D40" s="5">
        <v>13</v>
      </c>
      <c r="E40" s="5" t="s">
        <v>84</v>
      </c>
      <c r="F40" s="35">
        <v>5.24</v>
      </c>
      <c r="G40" s="5"/>
      <c r="H40" s="42">
        <f t="shared" si="9"/>
        <v>5.24</v>
      </c>
      <c r="I40">
        <v>9</v>
      </c>
      <c r="J40" s="9" t="s">
        <v>67</v>
      </c>
      <c r="K40" s="4" t="s">
        <v>60</v>
      </c>
      <c r="L40" s="5">
        <v>13</v>
      </c>
      <c r="M40" s="5" t="s">
        <v>84</v>
      </c>
      <c r="N40" s="35">
        <v>6.13</v>
      </c>
      <c r="O40" s="5"/>
      <c r="P40" s="42">
        <f t="shared" si="8"/>
        <v>6.13</v>
      </c>
      <c r="Q40" s="10">
        <v>32</v>
      </c>
    </row>
    <row r="41" spans="1:17" ht="19.95" customHeight="1" x14ac:dyDescent="0.3">
      <c r="A41">
        <v>8</v>
      </c>
      <c r="B41" s="22" t="s">
        <v>140</v>
      </c>
      <c r="C41" s="21" t="s">
        <v>1</v>
      </c>
      <c r="D41" s="21" t="s">
        <v>141</v>
      </c>
      <c r="E41" s="5" t="s">
        <v>115</v>
      </c>
      <c r="F41" s="35">
        <v>6.02</v>
      </c>
      <c r="G41" s="5"/>
      <c r="H41" s="42">
        <f t="shared" si="9"/>
        <v>6.02</v>
      </c>
      <c r="I41">
        <v>12</v>
      </c>
      <c r="J41" s="9" t="s">
        <v>74</v>
      </c>
      <c r="K41" s="4" t="s">
        <v>62</v>
      </c>
      <c r="L41" s="5">
        <v>14</v>
      </c>
      <c r="M41" s="5" t="s">
        <v>84</v>
      </c>
      <c r="N41" s="35">
        <v>6.13</v>
      </c>
      <c r="O41" s="5"/>
      <c r="P41" s="42">
        <f t="shared" si="8"/>
        <v>6.13</v>
      </c>
      <c r="Q41" s="10">
        <v>32</v>
      </c>
    </row>
    <row r="42" spans="1:17" ht="19.95" customHeight="1" x14ac:dyDescent="0.3">
      <c r="A42">
        <v>8</v>
      </c>
      <c r="B42" s="9" t="s">
        <v>65</v>
      </c>
      <c r="C42" s="4" t="s">
        <v>66</v>
      </c>
      <c r="D42" s="5">
        <v>13</v>
      </c>
      <c r="E42" s="5" t="s">
        <v>84</v>
      </c>
      <c r="F42" s="35">
        <v>5.54</v>
      </c>
      <c r="G42" s="5"/>
      <c r="H42" s="42">
        <f t="shared" si="9"/>
        <v>5.54</v>
      </c>
      <c r="I42">
        <v>13</v>
      </c>
      <c r="J42" s="9" t="s">
        <v>80</v>
      </c>
      <c r="K42" s="4" t="s">
        <v>6</v>
      </c>
      <c r="L42" s="5">
        <v>14</v>
      </c>
      <c r="M42" s="5" t="s">
        <v>84</v>
      </c>
      <c r="N42" s="35">
        <v>6.14</v>
      </c>
      <c r="O42" s="5"/>
      <c r="P42" s="42">
        <f t="shared" si="8"/>
        <v>6.14</v>
      </c>
      <c r="Q42" s="10">
        <v>32</v>
      </c>
    </row>
    <row r="43" spans="1:17" ht="19.95" customHeight="1" x14ac:dyDescent="0.3">
      <c r="B43" s="9"/>
      <c r="C43" s="4"/>
      <c r="D43" s="5"/>
      <c r="E43" s="5"/>
      <c r="F43" s="35"/>
      <c r="G43" s="5"/>
      <c r="H43" s="42"/>
      <c r="I43">
        <v>15</v>
      </c>
      <c r="J43" s="9" t="s">
        <v>78</v>
      </c>
      <c r="K43" s="4" t="s">
        <v>79</v>
      </c>
      <c r="L43" s="5">
        <v>14</v>
      </c>
      <c r="M43" s="5" t="s">
        <v>84</v>
      </c>
      <c r="N43" s="35">
        <v>6.16</v>
      </c>
      <c r="O43" s="5"/>
      <c r="P43" s="42">
        <f t="shared" si="8"/>
        <v>6.16</v>
      </c>
      <c r="Q43" s="10">
        <v>40</v>
      </c>
    </row>
    <row r="44" spans="1:17" ht="19.95" customHeight="1" x14ac:dyDescent="0.3">
      <c r="B44" s="22"/>
      <c r="C44" s="21"/>
      <c r="D44" s="21"/>
      <c r="E44" s="5"/>
      <c r="F44" s="35"/>
      <c r="G44" s="5"/>
      <c r="H44" s="42"/>
      <c r="I44">
        <v>4</v>
      </c>
      <c r="J44" s="9" t="s">
        <v>24</v>
      </c>
      <c r="K44" s="4" t="s">
        <v>25</v>
      </c>
      <c r="L44" s="5">
        <v>13</v>
      </c>
      <c r="M44" s="5" t="s">
        <v>49</v>
      </c>
      <c r="N44" s="35">
        <v>6.17</v>
      </c>
      <c r="O44" s="5"/>
      <c r="P44" s="42">
        <f t="shared" si="8"/>
        <v>6.17</v>
      </c>
      <c r="Q44" s="10">
        <v>40</v>
      </c>
    </row>
    <row r="45" spans="1:17" ht="19.95" customHeight="1" x14ac:dyDescent="0.3">
      <c r="A45">
        <v>9</v>
      </c>
      <c r="B45" s="22" t="s">
        <v>145</v>
      </c>
      <c r="C45" s="21" t="s">
        <v>146</v>
      </c>
      <c r="D45" s="21" t="s">
        <v>147</v>
      </c>
      <c r="E45" s="5" t="s">
        <v>115</v>
      </c>
      <c r="F45" s="35">
        <v>5.5</v>
      </c>
      <c r="G45" s="5"/>
      <c r="H45" s="42">
        <f t="shared" ref="H45:H48" si="10">F45</f>
        <v>5.5</v>
      </c>
      <c r="I45">
        <v>3</v>
      </c>
      <c r="J45" s="9" t="s">
        <v>54</v>
      </c>
      <c r="K45" s="4" t="s">
        <v>1</v>
      </c>
      <c r="L45" s="5">
        <v>13</v>
      </c>
      <c r="M45" s="5" t="s">
        <v>84</v>
      </c>
      <c r="N45" s="35">
        <v>6.27</v>
      </c>
      <c r="O45" s="5"/>
      <c r="P45" s="42">
        <f t="shared" si="8"/>
        <v>6.27</v>
      </c>
      <c r="Q45" s="10">
        <v>42</v>
      </c>
    </row>
    <row r="46" spans="1:17" ht="19.95" customHeight="1" x14ac:dyDescent="0.3">
      <c r="A46">
        <v>9</v>
      </c>
      <c r="B46" s="9" t="s">
        <v>67</v>
      </c>
      <c r="C46" s="4" t="s">
        <v>60</v>
      </c>
      <c r="D46" s="5">
        <v>13</v>
      </c>
      <c r="E46" s="5" t="s">
        <v>84</v>
      </c>
      <c r="F46" s="35">
        <v>6.13</v>
      </c>
      <c r="G46" s="5"/>
      <c r="H46" s="42">
        <f t="shared" si="10"/>
        <v>6.13</v>
      </c>
      <c r="I46">
        <v>2</v>
      </c>
      <c r="J46" s="9" t="s">
        <v>105</v>
      </c>
      <c r="K46" s="4" t="s">
        <v>70</v>
      </c>
      <c r="L46" s="5">
        <v>14</v>
      </c>
      <c r="M46" s="5" t="s">
        <v>104</v>
      </c>
      <c r="N46" s="35">
        <v>6.29</v>
      </c>
      <c r="O46" s="5"/>
      <c r="P46" s="42">
        <f t="shared" si="8"/>
        <v>6.29</v>
      </c>
      <c r="Q46" s="10">
        <v>42</v>
      </c>
    </row>
    <row r="47" spans="1:17" ht="19.95" customHeight="1" x14ac:dyDescent="0.3">
      <c r="A47">
        <v>9</v>
      </c>
      <c r="B47" s="22" t="s">
        <v>142</v>
      </c>
      <c r="C47" s="21" t="s">
        <v>143</v>
      </c>
      <c r="D47" s="21" t="s">
        <v>144</v>
      </c>
      <c r="E47" s="5" t="s">
        <v>115</v>
      </c>
      <c r="F47" s="35">
        <v>6.04</v>
      </c>
      <c r="G47" s="5"/>
      <c r="H47" s="42">
        <f t="shared" si="10"/>
        <v>6.04</v>
      </c>
      <c r="I47">
        <v>14</v>
      </c>
      <c r="J47" s="9" t="s">
        <v>12</v>
      </c>
      <c r="K47" s="4" t="s">
        <v>11</v>
      </c>
      <c r="L47" s="5">
        <v>13</v>
      </c>
      <c r="M47" s="5" t="s">
        <v>49</v>
      </c>
      <c r="N47" s="35">
        <v>6.32</v>
      </c>
      <c r="O47" s="5"/>
      <c r="P47" s="42">
        <f t="shared" si="8"/>
        <v>6.32</v>
      </c>
      <c r="Q47" s="10">
        <v>42</v>
      </c>
    </row>
    <row r="48" spans="1:17" ht="19.95" customHeight="1" x14ac:dyDescent="0.3">
      <c r="A48">
        <v>9</v>
      </c>
      <c r="B48" s="9" t="s">
        <v>45</v>
      </c>
      <c r="C48" s="4" t="s">
        <v>46</v>
      </c>
      <c r="D48" s="5">
        <v>14</v>
      </c>
      <c r="E48" s="5" t="s">
        <v>49</v>
      </c>
      <c r="F48" s="35" t="s">
        <v>209</v>
      </c>
      <c r="G48" s="5"/>
      <c r="H48" s="42" t="str">
        <f t="shared" si="10"/>
        <v>DNS</v>
      </c>
      <c r="I48">
        <v>12</v>
      </c>
      <c r="J48" s="9" t="s">
        <v>116</v>
      </c>
      <c r="K48" s="4" t="s">
        <v>117</v>
      </c>
      <c r="L48" s="5">
        <v>14</v>
      </c>
      <c r="M48" s="5" t="s">
        <v>49</v>
      </c>
      <c r="N48" s="35">
        <v>6.38</v>
      </c>
      <c r="O48" s="5"/>
      <c r="P48" s="42">
        <f t="shared" si="8"/>
        <v>6.38</v>
      </c>
      <c r="Q48" s="10">
        <v>45</v>
      </c>
    </row>
    <row r="49" spans="1:17" ht="19.95" customHeight="1" x14ac:dyDescent="0.3">
      <c r="B49" s="9"/>
      <c r="C49" s="4"/>
      <c r="D49" s="5"/>
      <c r="E49" s="5"/>
      <c r="F49" s="35"/>
      <c r="G49" s="5"/>
      <c r="H49" s="42"/>
      <c r="I49">
        <v>13</v>
      </c>
      <c r="J49" s="9" t="s">
        <v>98</v>
      </c>
      <c r="K49" s="4" t="s">
        <v>99</v>
      </c>
      <c r="L49" s="5">
        <v>14</v>
      </c>
      <c r="M49" s="5" t="s">
        <v>49</v>
      </c>
      <c r="N49" s="35">
        <v>6.43</v>
      </c>
      <c r="O49" s="5"/>
      <c r="P49" s="42">
        <f t="shared" si="8"/>
        <v>6.43</v>
      </c>
      <c r="Q49" s="10">
        <v>45</v>
      </c>
    </row>
    <row r="50" spans="1:17" ht="19.95" customHeight="1" x14ac:dyDescent="0.3">
      <c r="A50">
        <v>10</v>
      </c>
      <c r="B50" s="22" t="s">
        <v>148</v>
      </c>
      <c r="C50" s="21" t="s">
        <v>149</v>
      </c>
      <c r="D50" s="21" t="s">
        <v>150</v>
      </c>
      <c r="E50" s="5" t="s">
        <v>115</v>
      </c>
      <c r="F50" s="35">
        <v>5.66</v>
      </c>
      <c r="G50" s="5"/>
      <c r="H50" s="42">
        <f t="shared" ref="H50:H53" si="11">F50</f>
        <v>5.66</v>
      </c>
      <c r="I50">
        <v>11</v>
      </c>
      <c r="J50" s="22" t="s">
        <v>151</v>
      </c>
      <c r="K50" s="21" t="s">
        <v>58</v>
      </c>
      <c r="L50" s="21" t="s">
        <v>152</v>
      </c>
      <c r="M50" s="5" t="s">
        <v>115</v>
      </c>
      <c r="N50" s="35">
        <v>6.48</v>
      </c>
      <c r="O50" s="5"/>
      <c r="P50" s="42">
        <f t="shared" si="8"/>
        <v>6.48</v>
      </c>
      <c r="Q50" s="10">
        <v>47</v>
      </c>
    </row>
    <row r="51" spans="1:17" ht="19.95" customHeight="1" x14ac:dyDescent="0.3">
      <c r="A51">
        <v>10</v>
      </c>
      <c r="B51" s="9" t="s">
        <v>69</v>
      </c>
      <c r="C51" s="4" t="s">
        <v>70</v>
      </c>
      <c r="D51" s="5">
        <v>14</v>
      </c>
      <c r="E51" s="5" t="s">
        <v>84</v>
      </c>
      <c r="F51" s="35">
        <v>5.93</v>
      </c>
      <c r="G51" s="5"/>
      <c r="H51" s="42">
        <f t="shared" si="11"/>
        <v>5.93</v>
      </c>
      <c r="I51">
        <v>15</v>
      </c>
      <c r="J51" s="9" t="s">
        <v>83</v>
      </c>
      <c r="K51" s="4" t="s">
        <v>1</v>
      </c>
      <c r="L51" s="5">
        <v>13</v>
      </c>
      <c r="M51" s="5" t="s">
        <v>84</v>
      </c>
      <c r="N51" s="35">
        <v>6.51</v>
      </c>
      <c r="O51" s="5"/>
      <c r="P51" s="42">
        <f t="shared" si="8"/>
        <v>6.51</v>
      </c>
      <c r="Q51" s="10">
        <v>47</v>
      </c>
    </row>
    <row r="52" spans="1:17" ht="19.95" customHeight="1" x14ac:dyDescent="0.3">
      <c r="A52">
        <v>10</v>
      </c>
      <c r="B52" s="9" t="s">
        <v>47</v>
      </c>
      <c r="C52" s="4" t="s">
        <v>1</v>
      </c>
      <c r="D52" s="5">
        <v>14</v>
      </c>
      <c r="E52" s="5" t="s">
        <v>49</v>
      </c>
      <c r="F52" s="35" t="s">
        <v>209</v>
      </c>
      <c r="G52" s="5"/>
      <c r="H52" s="42" t="str">
        <f t="shared" si="11"/>
        <v>DNS</v>
      </c>
      <c r="I52">
        <v>15</v>
      </c>
      <c r="J52" s="9" t="s">
        <v>18</v>
      </c>
      <c r="K52" s="4" t="s">
        <v>19</v>
      </c>
      <c r="L52" s="5">
        <v>13</v>
      </c>
      <c r="M52" s="5" t="s">
        <v>49</v>
      </c>
      <c r="N52" s="35">
        <v>6.99</v>
      </c>
      <c r="O52" s="5"/>
      <c r="P52" s="42">
        <f t="shared" si="8"/>
        <v>6.99</v>
      </c>
      <c r="Q52" s="10">
        <v>49</v>
      </c>
    </row>
    <row r="53" spans="1:17" ht="19.95" customHeight="1" x14ac:dyDescent="0.3">
      <c r="A53">
        <v>10</v>
      </c>
      <c r="B53" s="9" t="s">
        <v>68</v>
      </c>
      <c r="C53" s="4" t="s">
        <v>1</v>
      </c>
      <c r="D53" s="5">
        <v>13</v>
      </c>
      <c r="E53" s="5" t="s">
        <v>84</v>
      </c>
      <c r="F53" s="35">
        <v>5.9</v>
      </c>
      <c r="G53" s="5"/>
      <c r="H53" s="42">
        <f t="shared" si="11"/>
        <v>5.9</v>
      </c>
      <c r="I53">
        <v>5</v>
      </c>
      <c r="J53" s="9" t="s">
        <v>26</v>
      </c>
      <c r="K53" s="4" t="s">
        <v>27</v>
      </c>
      <c r="L53" s="5">
        <v>13</v>
      </c>
      <c r="M53" s="5" t="s">
        <v>49</v>
      </c>
      <c r="N53" s="35">
        <v>7.68</v>
      </c>
      <c r="O53" s="5"/>
      <c r="P53" s="42">
        <f t="shared" si="8"/>
        <v>7.68</v>
      </c>
      <c r="Q53" s="10">
        <v>50</v>
      </c>
    </row>
    <row r="54" spans="1:17" ht="19.95" customHeight="1" x14ac:dyDescent="0.3">
      <c r="B54" s="9"/>
      <c r="C54" s="4"/>
      <c r="D54" s="5"/>
      <c r="E54" s="5"/>
      <c r="F54" s="35"/>
      <c r="G54" s="5"/>
      <c r="H54" s="42"/>
      <c r="I54">
        <v>1</v>
      </c>
      <c r="J54" s="22" t="s">
        <v>121</v>
      </c>
      <c r="K54" s="21" t="s">
        <v>122</v>
      </c>
      <c r="L54" s="21" t="s">
        <v>123</v>
      </c>
      <c r="M54" s="5" t="s">
        <v>115</v>
      </c>
      <c r="N54" s="35" t="s">
        <v>209</v>
      </c>
      <c r="O54" s="5"/>
      <c r="P54" s="42" t="str">
        <f t="shared" si="8"/>
        <v>DNS</v>
      </c>
      <c r="Q54" s="10"/>
    </row>
    <row r="55" spans="1:17" ht="19.95" customHeight="1" x14ac:dyDescent="0.3">
      <c r="A55">
        <v>11</v>
      </c>
      <c r="B55" s="9" t="s">
        <v>72</v>
      </c>
      <c r="C55" s="4" t="s">
        <v>73</v>
      </c>
      <c r="D55" s="5">
        <v>14</v>
      </c>
      <c r="E55" s="5" t="s">
        <v>84</v>
      </c>
      <c r="F55" s="35">
        <v>5.49</v>
      </c>
      <c r="G55" s="5"/>
      <c r="H55" s="42">
        <f t="shared" ref="H55:H58" si="12">F55</f>
        <v>5.49</v>
      </c>
      <c r="I55">
        <v>3</v>
      </c>
      <c r="J55" s="22" t="s">
        <v>126</v>
      </c>
      <c r="K55" s="21" t="s">
        <v>127</v>
      </c>
      <c r="L55" s="21" t="s">
        <v>128</v>
      </c>
      <c r="M55" s="5" t="s">
        <v>115</v>
      </c>
      <c r="N55" s="35" t="s">
        <v>209</v>
      </c>
      <c r="O55" s="5"/>
      <c r="P55" s="42" t="str">
        <f t="shared" si="8"/>
        <v>DNS</v>
      </c>
      <c r="Q55" s="10"/>
    </row>
    <row r="56" spans="1:17" ht="19.95" customHeight="1" x14ac:dyDescent="0.3">
      <c r="A56">
        <v>11</v>
      </c>
      <c r="B56" s="9" t="s">
        <v>47</v>
      </c>
      <c r="C56" s="4" t="s">
        <v>48</v>
      </c>
      <c r="D56" s="5">
        <v>14</v>
      </c>
      <c r="E56" s="5" t="s">
        <v>49</v>
      </c>
      <c r="F56" s="35" t="s">
        <v>209</v>
      </c>
      <c r="G56" s="5"/>
      <c r="H56" s="42" t="str">
        <f t="shared" si="12"/>
        <v>DNS</v>
      </c>
      <c r="I56">
        <v>5</v>
      </c>
      <c r="J56" s="9" t="s">
        <v>57</v>
      </c>
      <c r="K56" s="4" t="s">
        <v>58</v>
      </c>
      <c r="L56" s="5">
        <v>13</v>
      </c>
      <c r="M56" s="5" t="s">
        <v>84</v>
      </c>
      <c r="N56" s="35" t="s">
        <v>209</v>
      </c>
      <c r="O56" s="5"/>
      <c r="P56" s="42" t="str">
        <f t="shared" si="8"/>
        <v>DNS</v>
      </c>
      <c r="Q56" s="10"/>
    </row>
    <row r="57" spans="1:17" ht="19.95" customHeight="1" x14ac:dyDescent="0.3">
      <c r="A57">
        <v>11</v>
      </c>
      <c r="B57" s="9" t="s">
        <v>71</v>
      </c>
      <c r="C57" s="4" t="s">
        <v>60</v>
      </c>
      <c r="D57" s="5">
        <v>14</v>
      </c>
      <c r="E57" s="5" t="s">
        <v>84</v>
      </c>
      <c r="F57" s="35">
        <v>6</v>
      </c>
      <c r="G57" s="5"/>
      <c r="H57" s="42">
        <f t="shared" si="12"/>
        <v>6</v>
      </c>
      <c r="I57">
        <v>5</v>
      </c>
      <c r="J57" s="22" t="s">
        <v>132</v>
      </c>
      <c r="K57" s="21" t="s">
        <v>46</v>
      </c>
      <c r="L57" s="21" t="s">
        <v>133</v>
      </c>
      <c r="M57" s="5" t="s">
        <v>115</v>
      </c>
      <c r="N57" s="35" t="s">
        <v>209</v>
      </c>
      <c r="O57" s="5"/>
      <c r="P57" s="42" t="str">
        <f t="shared" si="8"/>
        <v>DNS</v>
      </c>
      <c r="Q57" s="10"/>
    </row>
    <row r="58" spans="1:17" ht="19.95" customHeight="1" x14ac:dyDescent="0.3">
      <c r="A58">
        <v>11</v>
      </c>
      <c r="B58" s="22" t="s">
        <v>151</v>
      </c>
      <c r="C58" s="21" t="s">
        <v>58</v>
      </c>
      <c r="D58" s="21" t="s">
        <v>152</v>
      </c>
      <c r="E58" s="5" t="s">
        <v>115</v>
      </c>
      <c r="F58" s="35">
        <v>6.48</v>
      </c>
      <c r="G58" s="5"/>
      <c r="H58" s="42">
        <f t="shared" si="12"/>
        <v>6.48</v>
      </c>
      <c r="I58">
        <v>7</v>
      </c>
      <c r="J58" s="22" t="s">
        <v>137</v>
      </c>
      <c r="K58" s="21" t="s">
        <v>138</v>
      </c>
      <c r="L58" s="21" t="s">
        <v>139</v>
      </c>
      <c r="M58" s="5" t="s">
        <v>115</v>
      </c>
      <c r="N58" s="35" t="s">
        <v>209</v>
      </c>
      <c r="O58" s="5"/>
      <c r="P58" s="42" t="str">
        <f t="shared" si="8"/>
        <v>DNS</v>
      </c>
      <c r="Q58" s="10"/>
    </row>
    <row r="59" spans="1:17" ht="19.95" customHeight="1" x14ac:dyDescent="0.3">
      <c r="B59" s="22"/>
      <c r="C59" s="21"/>
      <c r="D59" s="21"/>
      <c r="E59" s="5"/>
      <c r="F59" s="35"/>
      <c r="G59" s="5"/>
      <c r="H59" s="42"/>
      <c r="I59">
        <v>9</v>
      </c>
      <c r="J59" s="9" t="s">
        <v>45</v>
      </c>
      <c r="K59" s="4" t="s">
        <v>46</v>
      </c>
      <c r="L59" s="5">
        <v>14</v>
      </c>
      <c r="M59" s="5" t="s">
        <v>49</v>
      </c>
      <c r="N59" s="35" t="s">
        <v>209</v>
      </c>
      <c r="O59" s="5"/>
      <c r="P59" s="42" t="str">
        <f t="shared" si="8"/>
        <v>DNS</v>
      </c>
      <c r="Q59" s="10"/>
    </row>
    <row r="60" spans="1:17" ht="19.95" customHeight="1" x14ac:dyDescent="0.3">
      <c r="A60">
        <v>12</v>
      </c>
      <c r="B60" s="9" t="s">
        <v>74</v>
      </c>
      <c r="C60" s="4" t="s">
        <v>62</v>
      </c>
      <c r="D60" s="5">
        <v>14</v>
      </c>
      <c r="E60" s="5" t="s">
        <v>84</v>
      </c>
      <c r="F60" s="35">
        <v>6.13</v>
      </c>
      <c r="G60" s="5"/>
      <c r="H60" s="42">
        <f t="shared" ref="H60:H63" si="13">F60</f>
        <v>6.13</v>
      </c>
      <c r="I60">
        <v>10</v>
      </c>
      <c r="J60" s="9" t="s">
        <v>47</v>
      </c>
      <c r="K60" s="4" t="s">
        <v>1</v>
      </c>
      <c r="L60" s="5">
        <v>14</v>
      </c>
      <c r="M60" s="5" t="s">
        <v>49</v>
      </c>
      <c r="N60" s="35" t="s">
        <v>209</v>
      </c>
      <c r="O60" s="5"/>
      <c r="P60" s="42" t="str">
        <f t="shared" si="8"/>
        <v>DNS</v>
      </c>
      <c r="Q60" s="10"/>
    </row>
    <row r="61" spans="1:17" ht="19.95" customHeight="1" x14ac:dyDescent="0.3">
      <c r="A61">
        <v>12</v>
      </c>
      <c r="B61" s="9" t="s">
        <v>5</v>
      </c>
      <c r="C61" s="4" t="s">
        <v>6</v>
      </c>
      <c r="D61" s="5">
        <v>14</v>
      </c>
      <c r="E61" s="5" t="s">
        <v>49</v>
      </c>
      <c r="F61" s="35">
        <v>5.86</v>
      </c>
      <c r="G61" s="5"/>
      <c r="H61" s="42">
        <f t="shared" si="13"/>
        <v>5.86</v>
      </c>
      <c r="I61">
        <v>11</v>
      </c>
      <c r="J61" s="9" t="s">
        <v>47</v>
      </c>
      <c r="K61" s="4" t="s">
        <v>48</v>
      </c>
      <c r="L61" s="5">
        <v>14</v>
      </c>
      <c r="M61" s="5" t="s">
        <v>49</v>
      </c>
      <c r="N61" s="35" t="s">
        <v>209</v>
      </c>
      <c r="O61" s="5"/>
      <c r="P61" s="42" t="str">
        <f t="shared" si="8"/>
        <v>DNS</v>
      </c>
      <c r="Q61" s="10"/>
    </row>
    <row r="62" spans="1:17" ht="19.95" customHeight="1" x14ac:dyDescent="0.3">
      <c r="A62">
        <v>12</v>
      </c>
      <c r="B62" s="9" t="s">
        <v>77</v>
      </c>
      <c r="C62" s="4" t="s">
        <v>1</v>
      </c>
      <c r="D62" s="5">
        <v>14</v>
      </c>
      <c r="E62" s="5" t="s">
        <v>84</v>
      </c>
      <c r="F62" s="35">
        <v>5.94</v>
      </c>
      <c r="G62" s="5"/>
      <c r="H62" s="42">
        <f t="shared" si="13"/>
        <v>5.94</v>
      </c>
      <c r="J62" s="22"/>
      <c r="K62" s="21"/>
      <c r="L62" s="21"/>
      <c r="M62" s="5"/>
      <c r="N62" s="35"/>
      <c r="O62" s="5"/>
      <c r="P62" s="42"/>
      <c r="Q62" s="10"/>
    </row>
    <row r="63" spans="1:17" ht="19.95" customHeight="1" x14ac:dyDescent="0.3">
      <c r="A63">
        <v>12</v>
      </c>
      <c r="B63" s="9" t="s">
        <v>116</v>
      </c>
      <c r="C63" s="4" t="s">
        <v>117</v>
      </c>
      <c r="D63" s="5">
        <v>14</v>
      </c>
      <c r="E63" s="5" t="s">
        <v>49</v>
      </c>
      <c r="F63" s="35">
        <v>6.38</v>
      </c>
      <c r="G63" s="5"/>
      <c r="H63" s="42">
        <f t="shared" si="13"/>
        <v>6.38</v>
      </c>
      <c r="J63" s="22"/>
      <c r="K63" s="21"/>
      <c r="L63" s="21"/>
      <c r="M63" s="5"/>
      <c r="N63" s="35"/>
      <c r="O63" s="5"/>
      <c r="P63" s="42"/>
      <c r="Q63" s="10"/>
    </row>
    <row r="64" spans="1:17" ht="19.95" customHeight="1" x14ac:dyDescent="0.3">
      <c r="B64" s="22"/>
      <c r="C64" s="21"/>
      <c r="D64" s="21"/>
      <c r="E64" s="5"/>
      <c r="F64" s="35"/>
      <c r="G64" s="5"/>
      <c r="H64" s="42"/>
      <c r="J64" s="22"/>
      <c r="K64" s="21"/>
      <c r="L64" s="21"/>
      <c r="M64" s="5"/>
      <c r="N64" s="35"/>
      <c r="O64" s="5"/>
      <c r="P64" s="42"/>
      <c r="Q64" s="10"/>
    </row>
    <row r="65" spans="1:17" ht="19.95" customHeight="1" x14ac:dyDescent="0.3">
      <c r="A65">
        <v>13</v>
      </c>
      <c r="B65" s="9" t="s">
        <v>96</v>
      </c>
      <c r="C65" s="4" t="s">
        <v>97</v>
      </c>
      <c r="D65" s="5">
        <v>13</v>
      </c>
      <c r="E65" s="5" t="s">
        <v>49</v>
      </c>
      <c r="F65" s="35">
        <v>6.11</v>
      </c>
      <c r="G65" s="5"/>
      <c r="H65" s="42">
        <f t="shared" ref="H65:H68" si="14">F65</f>
        <v>6.11</v>
      </c>
      <c r="J65" s="22"/>
      <c r="K65" s="21"/>
      <c r="L65" s="21"/>
      <c r="M65" s="5"/>
      <c r="N65" s="35"/>
      <c r="O65" s="5"/>
      <c r="P65" s="42"/>
      <c r="Q65" s="10"/>
    </row>
    <row r="66" spans="1:17" ht="19.95" customHeight="1" x14ac:dyDescent="0.3">
      <c r="A66">
        <v>13</v>
      </c>
      <c r="B66" s="9" t="s">
        <v>75</v>
      </c>
      <c r="C66" s="4" t="s">
        <v>76</v>
      </c>
      <c r="D66" s="5">
        <v>14</v>
      </c>
      <c r="E66" s="5" t="s">
        <v>84</v>
      </c>
      <c r="F66" s="35">
        <v>5.63</v>
      </c>
      <c r="G66" s="5"/>
      <c r="H66" s="42">
        <f t="shared" si="14"/>
        <v>5.63</v>
      </c>
      <c r="J66" s="22"/>
      <c r="K66" s="21"/>
      <c r="L66" s="21"/>
      <c r="M66" s="5"/>
      <c r="N66" s="35"/>
      <c r="O66" s="5"/>
      <c r="P66" s="42"/>
      <c r="Q66" s="10"/>
    </row>
    <row r="67" spans="1:17" ht="19.95" customHeight="1" x14ac:dyDescent="0.3">
      <c r="A67">
        <v>13</v>
      </c>
      <c r="B67" s="9" t="s">
        <v>98</v>
      </c>
      <c r="C67" s="4" t="s">
        <v>99</v>
      </c>
      <c r="D67" s="5">
        <v>14</v>
      </c>
      <c r="E67" s="5" t="s">
        <v>49</v>
      </c>
      <c r="F67" s="36">
        <v>6.43</v>
      </c>
      <c r="G67" s="18"/>
      <c r="H67" s="42">
        <f t="shared" si="14"/>
        <v>6.43</v>
      </c>
      <c r="J67" s="22"/>
      <c r="K67" s="21"/>
      <c r="L67" s="21"/>
      <c r="M67" s="5"/>
      <c r="N67" s="36"/>
      <c r="O67" s="18"/>
      <c r="P67" s="42"/>
      <c r="Q67" s="19"/>
    </row>
    <row r="68" spans="1:17" ht="19.95" customHeight="1" x14ac:dyDescent="0.3">
      <c r="A68">
        <v>13</v>
      </c>
      <c r="B68" s="9" t="s">
        <v>80</v>
      </c>
      <c r="C68" s="4" t="s">
        <v>6</v>
      </c>
      <c r="D68" s="5">
        <v>14</v>
      </c>
      <c r="E68" s="5" t="s">
        <v>84</v>
      </c>
      <c r="F68" s="36">
        <v>6.14</v>
      </c>
      <c r="G68" s="18"/>
      <c r="H68" s="42">
        <f t="shared" si="14"/>
        <v>6.14</v>
      </c>
      <c r="J68" s="22"/>
      <c r="K68" s="21"/>
      <c r="L68" s="21"/>
      <c r="M68" s="5"/>
      <c r="N68" s="36"/>
      <c r="O68" s="18"/>
      <c r="P68" s="42"/>
      <c r="Q68" s="19"/>
    </row>
    <row r="69" spans="1:17" ht="19.95" customHeight="1" x14ac:dyDescent="0.3">
      <c r="B69" s="9"/>
      <c r="C69" s="4"/>
      <c r="D69" s="5"/>
      <c r="E69" s="5"/>
      <c r="F69" s="36"/>
      <c r="G69" s="18"/>
      <c r="H69" s="42"/>
      <c r="J69" s="9"/>
      <c r="K69" s="4"/>
      <c r="L69" s="5"/>
      <c r="M69" s="5"/>
      <c r="N69" s="36"/>
      <c r="O69" s="18"/>
      <c r="P69" s="42"/>
      <c r="Q69" s="19"/>
    </row>
    <row r="70" spans="1:17" ht="19.95" customHeight="1" x14ac:dyDescent="0.3">
      <c r="A70">
        <v>14</v>
      </c>
      <c r="B70" s="9" t="s">
        <v>12</v>
      </c>
      <c r="C70" s="4" t="s">
        <v>11</v>
      </c>
      <c r="D70" s="5">
        <v>13</v>
      </c>
      <c r="E70" s="5" t="s">
        <v>49</v>
      </c>
      <c r="F70" s="36">
        <v>6.32</v>
      </c>
      <c r="G70" s="18"/>
      <c r="H70" s="42">
        <f t="shared" ref="H70:H72" si="15">F70</f>
        <v>6.32</v>
      </c>
      <c r="J70" s="22"/>
      <c r="K70" s="21"/>
      <c r="L70" s="21"/>
      <c r="M70" s="5"/>
      <c r="N70" s="36"/>
      <c r="O70" s="18"/>
      <c r="P70" s="42"/>
      <c r="Q70" s="19"/>
    </row>
    <row r="71" spans="1:17" ht="19.95" customHeight="1" x14ac:dyDescent="0.3">
      <c r="A71">
        <v>14</v>
      </c>
      <c r="B71" s="9" t="s">
        <v>81</v>
      </c>
      <c r="C71" s="4" t="s">
        <v>82</v>
      </c>
      <c r="D71" s="5">
        <v>14</v>
      </c>
      <c r="E71" s="5" t="s">
        <v>84</v>
      </c>
      <c r="F71" s="36">
        <v>6.07</v>
      </c>
      <c r="G71" s="18"/>
      <c r="H71" s="42">
        <f t="shared" si="15"/>
        <v>6.07</v>
      </c>
      <c r="J71" s="9"/>
      <c r="K71" s="4"/>
      <c r="L71" s="5"/>
      <c r="M71" s="5"/>
      <c r="N71" s="36"/>
      <c r="O71" s="18"/>
      <c r="P71" s="42"/>
      <c r="Q71" s="19"/>
    </row>
    <row r="72" spans="1:17" ht="19.95" customHeight="1" x14ac:dyDescent="0.3">
      <c r="A72">
        <v>14</v>
      </c>
      <c r="B72" s="9" t="s">
        <v>100</v>
      </c>
      <c r="C72" s="4" t="s">
        <v>101</v>
      </c>
      <c r="D72" s="5">
        <v>14</v>
      </c>
      <c r="E72" s="5" t="s">
        <v>49</v>
      </c>
      <c r="F72" s="36">
        <v>6.03</v>
      </c>
      <c r="G72" s="18"/>
      <c r="H72" s="42">
        <f t="shared" si="15"/>
        <v>6.03</v>
      </c>
      <c r="J72" s="9"/>
      <c r="K72" s="4"/>
      <c r="L72" s="5"/>
      <c r="M72" s="5"/>
      <c r="N72" s="36"/>
      <c r="O72" s="18"/>
      <c r="P72" s="42"/>
      <c r="Q72" s="19"/>
    </row>
    <row r="73" spans="1:17" ht="19.95" customHeight="1" x14ac:dyDescent="0.3">
      <c r="A73">
        <v>14</v>
      </c>
      <c r="B73" s="9"/>
      <c r="C73" s="4"/>
      <c r="D73" s="5"/>
      <c r="E73" s="5"/>
      <c r="F73" s="36"/>
      <c r="G73" s="18"/>
      <c r="H73" s="42"/>
      <c r="J73" s="22"/>
      <c r="K73" s="21"/>
      <c r="L73" s="21"/>
      <c r="M73" s="5"/>
      <c r="N73" s="36"/>
      <c r="O73" s="18"/>
      <c r="P73" s="42"/>
      <c r="Q73" s="19"/>
    </row>
    <row r="74" spans="1:17" ht="19.95" customHeight="1" x14ac:dyDescent="0.3">
      <c r="B74" s="9"/>
      <c r="C74" s="4"/>
      <c r="D74" s="5"/>
      <c r="E74" s="5"/>
      <c r="F74" s="36"/>
      <c r="G74" s="18"/>
      <c r="H74" s="42"/>
      <c r="J74" s="22"/>
      <c r="K74" s="21"/>
      <c r="L74" s="21"/>
      <c r="M74" s="5"/>
      <c r="N74" s="36"/>
      <c r="O74" s="18"/>
      <c r="P74" s="42"/>
      <c r="Q74" s="19"/>
    </row>
    <row r="75" spans="1:17" ht="19.95" customHeight="1" x14ac:dyDescent="0.3">
      <c r="A75">
        <v>15</v>
      </c>
      <c r="B75" s="16" t="s">
        <v>83</v>
      </c>
      <c r="C75" s="17" t="s">
        <v>1</v>
      </c>
      <c r="D75" s="18">
        <v>13</v>
      </c>
      <c r="E75" s="18" t="s">
        <v>84</v>
      </c>
      <c r="F75" s="36">
        <v>6.51</v>
      </c>
      <c r="G75" s="18"/>
      <c r="H75" s="42">
        <f t="shared" ref="H75:H78" si="16">F75</f>
        <v>6.51</v>
      </c>
      <c r="J75" s="16"/>
      <c r="K75" s="17"/>
      <c r="L75" s="18"/>
      <c r="M75" s="18"/>
      <c r="N75" s="36"/>
      <c r="O75" s="18"/>
      <c r="P75" s="42"/>
      <c r="Q75" s="19"/>
    </row>
    <row r="76" spans="1:17" ht="19.95" customHeight="1" x14ac:dyDescent="0.3">
      <c r="A76">
        <v>15</v>
      </c>
      <c r="B76" s="9" t="s">
        <v>78</v>
      </c>
      <c r="C76" s="4" t="s">
        <v>79</v>
      </c>
      <c r="D76" s="5">
        <v>14</v>
      </c>
      <c r="E76" s="5" t="s">
        <v>84</v>
      </c>
      <c r="F76" s="36">
        <v>6.16</v>
      </c>
      <c r="G76" s="18"/>
      <c r="H76" s="42">
        <f t="shared" si="16"/>
        <v>6.16</v>
      </c>
      <c r="J76" s="9"/>
      <c r="K76" s="4"/>
      <c r="L76" s="5"/>
      <c r="M76" s="5"/>
      <c r="N76" s="36"/>
      <c r="O76" s="18"/>
      <c r="P76" s="42"/>
      <c r="Q76" s="19"/>
    </row>
    <row r="77" spans="1:17" ht="19.95" customHeight="1" x14ac:dyDescent="0.3">
      <c r="A77">
        <v>15</v>
      </c>
      <c r="B77" s="9" t="s">
        <v>18</v>
      </c>
      <c r="C77" s="4" t="s">
        <v>19</v>
      </c>
      <c r="D77" s="5">
        <v>13</v>
      </c>
      <c r="E77" s="5" t="s">
        <v>49</v>
      </c>
      <c r="F77" s="36">
        <v>6.99</v>
      </c>
      <c r="G77" s="18"/>
      <c r="H77" s="42">
        <f t="shared" si="16"/>
        <v>6.99</v>
      </c>
      <c r="J77" s="9"/>
      <c r="K77" s="4"/>
      <c r="L77" s="5"/>
      <c r="M77" s="5"/>
      <c r="N77" s="36"/>
      <c r="O77" s="18"/>
      <c r="P77" s="42"/>
      <c r="Q77" s="19"/>
    </row>
    <row r="78" spans="1:17" ht="19.95" customHeight="1" x14ac:dyDescent="0.3">
      <c r="A78">
        <v>15</v>
      </c>
      <c r="B78" s="9"/>
      <c r="C78" s="4"/>
      <c r="D78" s="5"/>
      <c r="E78" s="5"/>
      <c r="F78" s="36"/>
      <c r="G78" s="18"/>
      <c r="H78" s="42">
        <f t="shared" si="16"/>
        <v>0</v>
      </c>
      <c r="J78" s="9"/>
      <c r="K78" s="4"/>
      <c r="L78" s="5"/>
      <c r="M78" s="5"/>
      <c r="N78" s="36"/>
      <c r="O78" s="18"/>
      <c r="P78" s="42"/>
      <c r="Q78" s="19"/>
    </row>
    <row r="79" spans="1:17" ht="19.95" customHeight="1" x14ac:dyDescent="0.3">
      <c r="B79" s="9"/>
      <c r="C79" s="4"/>
      <c r="D79" s="5"/>
      <c r="E79" s="5"/>
      <c r="F79" s="36"/>
      <c r="G79" s="18"/>
      <c r="H79" s="42"/>
      <c r="J79" s="9"/>
      <c r="K79" s="4"/>
      <c r="L79" s="5"/>
      <c r="M79" s="5"/>
      <c r="N79" s="36"/>
      <c r="O79" s="18"/>
      <c r="P79" s="42"/>
      <c r="Q79" s="19"/>
    </row>
    <row r="80" spans="1:17" ht="19.95" customHeight="1" x14ac:dyDescent="0.3">
      <c r="B80" s="9"/>
      <c r="C80" s="4"/>
      <c r="D80" s="5"/>
      <c r="E80" s="5"/>
      <c r="F80" s="36"/>
      <c r="G80" s="18"/>
      <c r="H80" s="43"/>
      <c r="J80" s="9"/>
      <c r="K80" s="4"/>
      <c r="L80" s="5"/>
      <c r="M80" s="5"/>
      <c r="N80" s="36"/>
      <c r="O80" s="18"/>
      <c r="P80" s="43"/>
      <c r="Q80" s="19"/>
    </row>
    <row r="81" spans="1:17" ht="19.95" customHeight="1" x14ac:dyDescent="0.3">
      <c r="B81" s="16"/>
      <c r="C81" s="17"/>
      <c r="D81" s="18"/>
      <c r="E81" s="18"/>
      <c r="F81" s="36"/>
      <c r="G81" s="18"/>
      <c r="H81" s="43"/>
      <c r="J81" s="16"/>
      <c r="K81" s="17"/>
      <c r="L81" s="18"/>
      <c r="M81" s="18"/>
      <c r="N81" s="36"/>
      <c r="O81" s="18"/>
      <c r="P81" s="43"/>
      <c r="Q81" s="19"/>
    </row>
    <row r="82" spans="1:17" ht="19.95" customHeight="1" x14ac:dyDescent="0.3">
      <c r="B82" s="16"/>
      <c r="C82" s="17"/>
      <c r="D82" s="18"/>
      <c r="E82" s="18"/>
      <c r="F82" s="36"/>
      <c r="G82" s="18"/>
      <c r="H82" s="43"/>
      <c r="J82" s="16"/>
      <c r="K82" s="17"/>
      <c r="L82" s="18"/>
      <c r="M82" s="18"/>
      <c r="N82" s="36"/>
      <c r="O82" s="18"/>
      <c r="P82" s="43"/>
      <c r="Q82" s="19"/>
    </row>
    <row r="83" spans="1:17" ht="19.95" customHeight="1" x14ac:dyDescent="0.3">
      <c r="B83" s="16"/>
      <c r="C83" s="17"/>
      <c r="D83" s="18"/>
      <c r="E83" s="18"/>
      <c r="F83" s="36"/>
      <c r="G83" s="18"/>
      <c r="H83" s="43"/>
      <c r="J83" s="16"/>
      <c r="K83" s="17"/>
      <c r="L83" s="18"/>
      <c r="M83" s="18"/>
      <c r="N83" s="36"/>
      <c r="O83" s="18"/>
      <c r="P83" s="43"/>
      <c r="Q83" s="19"/>
    </row>
    <row r="84" spans="1:17" ht="19.95" customHeight="1" x14ac:dyDescent="0.3">
      <c r="B84" s="16"/>
      <c r="C84" s="17"/>
      <c r="D84" s="18"/>
      <c r="E84" s="18"/>
      <c r="F84" s="36"/>
      <c r="G84" s="18"/>
      <c r="H84" s="43"/>
      <c r="J84" s="16"/>
      <c r="K84" s="17"/>
      <c r="L84" s="18"/>
      <c r="M84" s="18"/>
      <c r="N84" s="36"/>
      <c r="O84" s="18"/>
      <c r="P84" s="43"/>
      <c r="Q84" s="19"/>
    </row>
    <row r="85" spans="1:17" ht="19.95" customHeight="1" thickBot="1" x14ac:dyDescent="0.35">
      <c r="B85" s="27"/>
      <c r="C85" s="28"/>
      <c r="D85" s="28"/>
      <c r="E85" s="13"/>
      <c r="F85" s="37"/>
      <c r="G85" s="13"/>
      <c r="H85" s="44"/>
      <c r="J85" s="27"/>
      <c r="K85" s="28"/>
      <c r="L85" s="28"/>
      <c r="M85" s="13"/>
      <c r="N85" s="37"/>
      <c r="O85" s="13"/>
      <c r="P85" s="44"/>
      <c r="Q85" s="14"/>
    </row>
    <row r="86" spans="1:17" ht="19.95" customHeight="1" x14ac:dyDescent="0.3">
      <c r="B86" s="29"/>
      <c r="C86" s="29"/>
      <c r="D86" s="29"/>
      <c r="E86" s="1"/>
      <c r="J86" s="29"/>
      <c r="K86" s="29"/>
      <c r="L86" s="29"/>
      <c r="M86" s="1"/>
      <c r="N86" s="32"/>
      <c r="O86" s="1"/>
      <c r="P86" s="39"/>
      <c r="Q86" s="1"/>
    </row>
    <row r="87" spans="1:17" x14ac:dyDescent="0.3">
      <c r="L87" s="1"/>
      <c r="N87" s="32"/>
      <c r="O87" s="1"/>
      <c r="P87" s="39"/>
      <c r="Q87" s="1"/>
    </row>
    <row r="88" spans="1:17" x14ac:dyDescent="0.3">
      <c r="B88" s="2" t="s">
        <v>88</v>
      </c>
      <c r="J88" s="2" t="s">
        <v>88</v>
      </c>
      <c r="L88" s="1"/>
      <c r="N88" s="32"/>
      <c r="O88" s="1"/>
      <c r="P88" s="39"/>
      <c r="Q88" s="1"/>
    </row>
    <row r="89" spans="1:17" x14ac:dyDescent="0.3">
      <c r="A89" s="65" t="s">
        <v>10</v>
      </c>
      <c r="B89" s="31" t="s">
        <v>226</v>
      </c>
      <c r="I89" s="3" t="s">
        <v>220</v>
      </c>
      <c r="J89" s="31" t="s">
        <v>227</v>
      </c>
      <c r="L89" s="1"/>
      <c r="N89" s="32"/>
      <c r="O89" s="1"/>
      <c r="P89" s="39"/>
      <c r="Q89" s="1"/>
    </row>
    <row r="90" spans="1:17" s="2" customFormat="1" ht="15" thickBot="1" x14ac:dyDescent="0.35">
      <c r="A90"/>
      <c r="B90" s="2" t="s">
        <v>7</v>
      </c>
      <c r="C90" s="2" t="s">
        <v>8</v>
      </c>
      <c r="D90" s="3" t="s">
        <v>4</v>
      </c>
      <c r="F90" s="33" t="s">
        <v>187</v>
      </c>
      <c r="G90" s="3" t="s">
        <v>189</v>
      </c>
      <c r="H90" s="40" t="s">
        <v>188</v>
      </c>
      <c r="I90"/>
      <c r="J90" s="2" t="s">
        <v>7</v>
      </c>
      <c r="K90" s="2" t="s">
        <v>8</v>
      </c>
      <c r="L90" s="3" t="s">
        <v>4</v>
      </c>
      <c r="N90" s="33" t="s">
        <v>187</v>
      </c>
      <c r="O90" s="3" t="s">
        <v>189</v>
      </c>
      <c r="P90" s="40" t="s">
        <v>188</v>
      </c>
      <c r="Q90" s="3" t="s">
        <v>186</v>
      </c>
    </row>
    <row r="91" spans="1:17" ht="19.95" customHeight="1" x14ac:dyDescent="0.3">
      <c r="A91">
        <v>1</v>
      </c>
      <c r="B91" s="6" t="s">
        <v>16</v>
      </c>
      <c r="C91" s="7" t="s">
        <v>17</v>
      </c>
      <c r="D91" s="8">
        <v>13</v>
      </c>
      <c r="E91" s="20" t="s">
        <v>49</v>
      </c>
      <c r="F91" s="34">
        <v>5.91</v>
      </c>
      <c r="G91" s="8"/>
      <c r="H91" s="46">
        <f t="shared" ref="H91:H94" si="17">F91</f>
        <v>5.91</v>
      </c>
      <c r="I91">
        <v>1</v>
      </c>
      <c r="J91" s="47" t="s">
        <v>85</v>
      </c>
      <c r="K91" s="48" t="s">
        <v>86</v>
      </c>
      <c r="L91" s="49">
        <v>13</v>
      </c>
      <c r="M91" s="50" t="s">
        <v>84</v>
      </c>
      <c r="N91" s="51">
        <v>5.24</v>
      </c>
      <c r="O91" s="49"/>
      <c r="P91" s="52">
        <f t="shared" ref="P91:P116" si="18">N91</f>
        <v>5.24</v>
      </c>
      <c r="Q91" s="53">
        <v>1</v>
      </c>
    </row>
    <row r="92" spans="1:17" ht="19.95" customHeight="1" x14ac:dyDescent="0.3">
      <c r="A92">
        <v>1</v>
      </c>
      <c r="B92" s="9" t="s">
        <v>85</v>
      </c>
      <c r="C92" s="4" t="s">
        <v>86</v>
      </c>
      <c r="D92" s="5">
        <v>13</v>
      </c>
      <c r="E92" s="5" t="s">
        <v>84</v>
      </c>
      <c r="F92" s="35">
        <v>5.24</v>
      </c>
      <c r="G92" s="5"/>
      <c r="H92" s="42">
        <f t="shared" si="17"/>
        <v>5.24</v>
      </c>
      <c r="I92">
        <v>2</v>
      </c>
      <c r="J92" s="54" t="s">
        <v>28</v>
      </c>
      <c r="K92" s="55" t="s">
        <v>29</v>
      </c>
      <c r="L92" s="56">
        <v>13</v>
      </c>
      <c r="M92" s="56" t="s">
        <v>49</v>
      </c>
      <c r="N92" s="57">
        <v>5.39</v>
      </c>
      <c r="O92" s="56"/>
      <c r="P92" s="58">
        <f t="shared" si="18"/>
        <v>5.39</v>
      </c>
      <c r="Q92" s="59">
        <v>2</v>
      </c>
    </row>
    <row r="93" spans="1:17" ht="19.95" customHeight="1" x14ac:dyDescent="0.3">
      <c r="A93">
        <v>1</v>
      </c>
      <c r="B93" s="9" t="s">
        <v>112</v>
      </c>
      <c r="C93" s="4" t="s">
        <v>90</v>
      </c>
      <c r="D93" s="5">
        <v>13</v>
      </c>
      <c r="E93" s="5" t="s">
        <v>104</v>
      </c>
      <c r="F93" s="35">
        <v>5.98</v>
      </c>
      <c r="G93" s="5"/>
      <c r="H93" s="42">
        <f t="shared" si="17"/>
        <v>5.98</v>
      </c>
      <c r="I93">
        <v>4</v>
      </c>
      <c r="J93" s="54" t="s">
        <v>190</v>
      </c>
      <c r="K93" s="55" t="s">
        <v>191</v>
      </c>
      <c r="L93" s="56">
        <v>14</v>
      </c>
      <c r="M93" s="56" t="s">
        <v>164</v>
      </c>
      <c r="N93" s="57">
        <v>5.39</v>
      </c>
      <c r="O93" s="56"/>
      <c r="P93" s="58">
        <f t="shared" si="18"/>
        <v>5.39</v>
      </c>
      <c r="Q93" s="59">
        <v>2</v>
      </c>
    </row>
    <row r="94" spans="1:17" ht="19.95" customHeight="1" x14ac:dyDescent="0.3">
      <c r="A94">
        <v>1</v>
      </c>
      <c r="B94" s="22" t="s">
        <v>153</v>
      </c>
      <c r="C94" s="21" t="s">
        <v>154</v>
      </c>
      <c r="D94" s="21" t="s">
        <v>155</v>
      </c>
      <c r="E94" s="5" t="s">
        <v>115</v>
      </c>
      <c r="F94" s="35">
        <v>6.28</v>
      </c>
      <c r="G94" s="5"/>
      <c r="H94" s="42">
        <f t="shared" si="17"/>
        <v>6.28</v>
      </c>
      <c r="I94">
        <v>7</v>
      </c>
      <c r="J94" s="54" t="s">
        <v>212</v>
      </c>
      <c r="K94" s="55" t="s">
        <v>114</v>
      </c>
      <c r="L94" s="56">
        <v>13</v>
      </c>
      <c r="M94" s="56" t="s">
        <v>84</v>
      </c>
      <c r="N94" s="57">
        <v>5.5</v>
      </c>
      <c r="O94" s="56"/>
      <c r="P94" s="58">
        <f t="shared" si="18"/>
        <v>5.5</v>
      </c>
      <c r="Q94" s="59">
        <v>3</v>
      </c>
    </row>
    <row r="95" spans="1:17" ht="19.95" customHeight="1" x14ac:dyDescent="0.3">
      <c r="B95" s="22"/>
      <c r="C95" s="21"/>
      <c r="D95" s="21"/>
      <c r="E95" s="5"/>
      <c r="F95" s="35"/>
      <c r="G95" s="5"/>
      <c r="H95" s="42"/>
      <c r="I95">
        <v>3</v>
      </c>
      <c r="J95" s="22" t="s">
        <v>161</v>
      </c>
      <c r="K95" s="21" t="s">
        <v>162</v>
      </c>
      <c r="L95" s="21" t="s">
        <v>163</v>
      </c>
      <c r="M95" s="5" t="s">
        <v>115</v>
      </c>
      <c r="N95" s="35">
        <v>5.52</v>
      </c>
      <c r="O95" s="5"/>
      <c r="P95" s="42">
        <f t="shared" si="18"/>
        <v>5.52</v>
      </c>
      <c r="Q95" s="10">
        <v>4</v>
      </c>
    </row>
    <row r="96" spans="1:17" ht="19.95" customHeight="1" x14ac:dyDescent="0.3">
      <c r="A96">
        <v>2</v>
      </c>
      <c r="B96" s="9" t="s">
        <v>28</v>
      </c>
      <c r="C96" s="4" t="s">
        <v>29</v>
      </c>
      <c r="D96" s="5">
        <v>13</v>
      </c>
      <c r="E96" s="5" t="s">
        <v>49</v>
      </c>
      <c r="F96" s="35">
        <v>5.39</v>
      </c>
      <c r="G96" s="5"/>
      <c r="H96" s="42">
        <f t="shared" ref="H96:H99" si="19">F96</f>
        <v>5.39</v>
      </c>
      <c r="I96">
        <v>5</v>
      </c>
      <c r="J96" s="9" t="s">
        <v>42</v>
      </c>
      <c r="K96" s="4" t="s">
        <v>43</v>
      </c>
      <c r="L96" s="5">
        <v>13</v>
      </c>
      <c r="M96" s="5" t="s">
        <v>49</v>
      </c>
      <c r="N96" s="35">
        <v>5.53</v>
      </c>
      <c r="O96" s="5"/>
      <c r="P96" s="42">
        <f t="shared" si="18"/>
        <v>5.53</v>
      </c>
      <c r="Q96" s="10">
        <v>4</v>
      </c>
    </row>
    <row r="97" spans="1:17" ht="19.95" customHeight="1" x14ac:dyDescent="0.3">
      <c r="A97">
        <v>2</v>
      </c>
      <c r="B97" s="9" t="s">
        <v>87</v>
      </c>
      <c r="C97" s="4" t="s">
        <v>111</v>
      </c>
      <c r="D97" s="5">
        <v>13</v>
      </c>
      <c r="E97" s="5" t="s">
        <v>84</v>
      </c>
      <c r="F97" s="35">
        <v>5.61</v>
      </c>
      <c r="G97" s="5"/>
      <c r="H97" s="42">
        <f t="shared" si="19"/>
        <v>5.61</v>
      </c>
      <c r="I97">
        <v>2</v>
      </c>
      <c r="J97" s="9" t="s">
        <v>113</v>
      </c>
      <c r="K97" s="4" t="s">
        <v>114</v>
      </c>
      <c r="L97" s="5">
        <v>14</v>
      </c>
      <c r="M97" s="5" t="s">
        <v>104</v>
      </c>
      <c r="N97" s="35">
        <v>5.56</v>
      </c>
      <c r="O97" s="5"/>
      <c r="P97" s="42">
        <f t="shared" si="18"/>
        <v>5.56</v>
      </c>
      <c r="Q97" s="10">
        <v>6</v>
      </c>
    </row>
    <row r="98" spans="1:17" ht="19.95" customHeight="1" x14ac:dyDescent="0.3">
      <c r="A98">
        <v>2</v>
      </c>
      <c r="B98" s="9" t="s">
        <v>113</v>
      </c>
      <c r="C98" s="4" t="s">
        <v>114</v>
      </c>
      <c r="D98" s="5">
        <v>14</v>
      </c>
      <c r="E98" s="5" t="s">
        <v>104</v>
      </c>
      <c r="F98" s="35">
        <v>5.56</v>
      </c>
      <c r="G98" s="5"/>
      <c r="H98" s="42">
        <f t="shared" si="19"/>
        <v>5.56</v>
      </c>
      <c r="I98">
        <v>2</v>
      </c>
      <c r="J98" s="9" t="s">
        <v>87</v>
      </c>
      <c r="K98" s="4" t="s">
        <v>111</v>
      </c>
      <c r="L98" s="5">
        <v>13</v>
      </c>
      <c r="M98" s="5" t="s">
        <v>84</v>
      </c>
      <c r="N98" s="35">
        <v>5.61</v>
      </c>
      <c r="O98" s="5"/>
      <c r="P98" s="42">
        <f t="shared" si="18"/>
        <v>5.61</v>
      </c>
      <c r="Q98" s="10">
        <v>6</v>
      </c>
    </row>
    <row r="99" spans="1:17" ht="19.95" customHeight="1" x14ac:dyDescent="0.3">
      <c r="A99">
        <v>2</v>
      </c>
      <c r="B99" s="22" t="s">
        <v>156</v>
      </c>
      <c r="C99" s="21" t="s">
        <v>41</v>
      </c>
      <c r="D99" s="21" t="s">
        <v>157</v>
      </c>
      <c r="E99" s="5" t="s">
        <v>115</v>
      </c>
      <c r="F99" s="35">
        <v>5.78</v>
      </c>
      <c r="G99" s="5"/>
      <c r="H99" s="42">
        <f t="shared" si="19"/>
        <v>5.78</v>
      </c>
      <c r="I99">
        <v>3</v>
      </c>
      <c r="J99" s="9" t="s">
        <v>30</v>
      </c>
      <c r="K99" s="4" t="s">
        <v>31</v>
      </c>
      <c r="L99" s="5">
        <v>14</v>
      </c>
      <c r="M99" s="5" t="s">
        <v>49</v>
      </c>
      <c r="N99" s="35">
        <v>5.74</v>
      </c>
      <c r="O99" s="5"/>
      <c r="P99" s="42">
        <f t="shared" si="18"/>
        <v>5.74</v>
      </c>
      <c r="Q99" s="10">
        <v>8</v>
      </c>
    </row>
    <row r="100" spans="1:17" ht="19.95" customHeight="1" x14ac:dyDescent="0.3">
      <c r="B100" s="22"/>
      <c r="C100" s="21"/>
      <c r="D100" s="21"/>
      <c r="E100" s="15"/>
      <c r="F100" s="35"/>
      <c r="G100" s="5"/>
      <c r="H100" s="42"/>
      <c r="I100">
        <v>6</v>
      </c>
      <c r="J100" s="9" t="s">
        <v>165</v>
      </c>
      <c r="K100" s="4" t="s">
        <v>166</v>
      </c>
      <c r="L100" s="5">
        <v>14</v>
      </c>
      <c r="M100" s="15" t="s">
        <v>49</v>
      </c>
      <c r="N100" s="35">
        <v>5.75</v>
      </c>
      <c r="O100" s="5"/>
      <c r="P100" s="42">
        <f t="shared" si="18"/>
        <v>5.75</v>
      </c>
      <c r="Q100" s="10">
        <v>9</v>
      </c>
    </row>
    <row r="101" spans="1:17" ht="19.95" customHeight="1" x14ac:dyDescent="0.3">
      <c r="A101">
        <v>3</v>
      </c>
      <c r="B101" s="9" t="s">
        <v>30</v>
      </c>
      <c r="C101" s="4" t="s">
        <v>31</v>
      </c>
      <c r="D101" s="5">
        <v>14</v>
      </c>
      <c r="E101" s="15" t="s">
        <v>49</v>
      </c>
      <c r="F101" s="35">
        <v>5.74</v>
      </c>
      <c r="G101" s="5"/>
      <c r="H101" s="42">
        <f t="shared" ref="H101:H104" si="20">F101</f>
        <v>5.74</v>
      </c>
      <c r="I101">
        <v>3</v>
      </c>
      <c r="J101" s="22" t="s">
        <v>158</v>
      </c>
      <c r="K101" s="21" t="s">
        <v>159</v>
      </c>
      <c r="L101" s="21" t="s">
        <v>160</v>
      </c>
      <c r="M101" s="15" t="s">
        <v>115</v>
      </c>
      <c r="N101" s="35">
        <v>5.76</v>
      </c>
      <c r="O101" s="5"/>
      <c r="P101" s="42">
        <f t="shared" si="18"/>
        <v>5.76</v>
      </c>
      <c r="Q101" s="10">
        <v>9</v>
      </c>
    </row>
    <row r="102" spans="1:17" ht="19.95" customHeight="1" x14ac:dyDescent="0.3">
      <c r="A102">
        <v>3</v>
      </c>
      <c r="B102" s="22" t="s">
        <v>158</v>
      </c>
      <c r="C102" s="21" t="s">
        <v>159</v>
      </c>
      <c r="D102" s="21" t="s">
        <v>160</v>
      </c>
      <c r="E102" s="15" t="s">
        <v>115</v>
      </c>
      <c r="F102" s="35">
        <v>5.76</v>
      </c>
      <c r="G102" s="5"/>
      <c r="H102" s="42">
        <f t="shared" si="20"/>
        <v>5.76</v>
      </c>
      <c r="I102">
        <v>7</v>
      </c>
      <c r="J102" s="9" t="s">
        <v>210</v>
      </c>
      <c r="K102" s="4" t="s">
        <v>211</v>
      </c>
      <c r="L102" s="5">
        <v>14</v>
      </c>
      <c r="M102" s="15" t="s">
        <v>104</v>
      </c>
      <c r="N102" s="35">
        <v>5.76</v>
      </c>
      <c r="O102" s="5"/>
      <c r="P102" s="42">
        <f t="shared" si="18"/>
        <v>5.76</v>
      </c>
      <c r="Q102" s="10">
        <v>9</v>
      </c>
    </row>
    <row r="103" spans="1:17" ht="19.95" customHeight="1" x14ac:dyDescent="0.3">
      <c r="A103">
        <v>3</v>
      </c>
      <c r="B103" s="9" t="s">
        <v>22</v>
      </c>
      <c r="C103" s="4" t="s">
        <v>23</v>
      </c>
      <c r="D103" s="5">
        <v>14</v>
      </c>
      <c r="E103" s="15" t="s">
        <v>49</v>
      </c>
      <c r="F103" s="35">
        <v>6.76</v>
      </c>
      <c r="G103" s="5"/>
      <c r="H103" s="42">
        <f t="shared" si="20"/>
        <v>6.76</v>
      </c>
      <c r="I103">
        <v>2</v>
      </c>
      <c r="J103" s="22" t="s">
        <v>156</v>
      </c>
      <c r="K103" s="21" t="s">
        <v>41</v>
      </c>
      <c r="L103" s="21" t="s">
        <v>157</v>
      </c>
      <c r="M103" s="15" t="s">
        <v>115</v>
      </c>
      <c r="N103" s="35">
        <v>5.78</v>
      </c>
      <c r="O103" s="5"/>
      <c r="P103" s="42">
        <f t="shared" si="18"/>
        <v>5.78</v>
      </c>
      <c r="Q103" s="10">
        <v>9</v>
      </c>
    </row>
    <row r="104" spans="1:17" ht="19.95" customHeight="1" x14ac:dyDescent="0.3">
      <c r="A104">
        <v>3</v>
      </c>
      <c r="B104" s="22" t="s">
        <v>161</v>
      </c>
      <c r="C104" s="21" t="s">
        <v>162</v>
      </c>
      <c r="D104" s="21" t="s">
        <v>163</v>
      </c>
      <c r="E104" s="15" t="s">
        <v>115</v>
      </c>
      <c r="F104" s="35">
        <v>5.52</v>
      </c>
      <c r="G104" s="5"/>
      <c r="H104" s="42">
        <f t="shared" si="20"/>
        <v>5.52</v>
      </c>
      <c r="I104">
        <v>5</v>
      </c>
      <c r="J104" s="9" t="s">
        <v>91</v>
      </c>
      <c r="K104" s="4" t="s">
        <v>43</v>
      </c>
      <c r="L104" s="5">
        <v>14</v>
      </c>
      <c r="M104" s="15" t="s">
        <v>49</v>
      </c>
      <c r="N104" s="35">
        <v>5.84</v>
      </c>
      <c r="O104" s="5"/>
      <c r="P104" s="42">
        <f t="shared" si="18"/>
        <v>5.84</v>
      </c>
      <c r="Q104" s="10">
        <v>9</v>
      </c>
    </row>
    <row r="105" spans="1:17" ht="19.95" customHeight="1" x14ac:dyDescent="0.3">
      <c r="B105" s="22"/>
      <c r="C105" s="21"/>
      <c r="D105" s="21"/>
      <c r="E105" s="15"/>
      <c r="F105" s="35"/>
      <c r="G105" s="5"/>
      <c r="H105" s="42"/>
      <c r="I105">
        <v>4</v>
      </c>
      <c r="J105" s="9" t="s">
        <v>38</v>
      </c>
      <c r="K105" s="4" t="s">
        <v>39</v>
      </c>
      <c r="L105" s="5">
        <v>13</v>
      </c>
      <c r="M105" s="15" t="s">
        <v>49</v>
      </c>
      <c r="N105" s="35">
        <v>5.85</v>
      </c>
      <c r="O105" s="5"/>
      <c r="P105" s="42">
        <f t="shared" si="18"/>
        <v>5.85</v>
      </c>
      <c r="Q105" s="10">
        <v>14</v>
      </c>
    </row>
    <row r="106" spans="1:17" ht="19.95" customHeight="1" x14ac:dyDescent="0.3">
      <c r="A106">
        <v>4</v>
      </c>
      <c r="B106" s="9" t="s">
        <v>36</v>
      </c>
      <c r="C106" s="4" t="s">
        <v>37</v>
      </c>
      <c r="D106" s="5">
        <v>14</v>
      </c>
      <c r="E106" s="15" t="s">
        <v>49</v>
      </c>
      <c r="F106" s="35">
        <v>6.22</v>
      </c>
      <c r="G106" s="5"/>
      <c r="H106" s="42">
        <f t="shared" ref="H106:H109" si="21">F106</f>
        <v>6.22</v>
      </c>
      <c r="I106">
        <v>1</v>
      </c>
      <c r="J106" s="9" t="s">
        <v>16</v>
      </c>
      <c r="K106" s="4" t="s">
        <v>17</v>
      </c>
      <c r="L106" s="5">
        <v>13</v>
      </c>
      <c r="M106" s="15" t="s">
        <v>49</v>
      </c>
      <c r="N106" s="35">
        <v>5.91</v>
      </c>
      <c r="O106" s="5"/>
      <c r="P106" s="42">
        <f t="shared" si="18"/>
        <v>5.91</v>
      </c>
      <c r="Q106" s="10">
        <v>14</v>
      </c>
    </row>
    <row r="107" spans="1:17" ht="19.95" customHeight="1" x14ac:dyDescent="0.3">
      <c r="A107">
        <v>4</v>
      </c>
      <c r="B107" s="9" t="s">
        <v>190</v>
      </c>
      <c r="C107" s="4" t="s">
        <v>191</v>
      </c>
      <c r="D107" s="5">
        <v>14</v>
      </c>
      <c r="E107" s="5" t="s">
        <v>164</v>
      </c>
      <c r="F107" s="35">
        <v>5.39</v>
      </c>
      <c r="G107" s="5"/>
      <c r="H107" s="42">
        <f t="shared" si="21"/>
        <v>5.39</v>
      </c>
      <c r="I107">
        <v>6</v>
      </c>
      <c r="J107" s="9" t="s">
        <v>94</v>
      </c>
      <c r="K107" s="4" t="s">
        <v>95</v>
      </c>
      <c r="L107" s="5">
        <v>13</v>
      </c>
      <c r="M107" s="5" t="s">
        <v>49</v>
      </c>
      <c r="N107" s="35">
        <v>5.97</v>
      </c>
      <c r="O107" s="5"/>
      <c r="P107" s="42">
        <f t="shared" si="18"/>
        <v>5.97</v>
      </c>
      <c r="Q107" s="10">
        <v>16</v>
      </c>
    </row>
    <row r="108" spans="1:17" ht="19.95" customHeight="1" x14ac:dyDescent="0.3">
      <c r="A108">
        <v>4</v>
      </c>
      <c r="B108" s="9" t="s">
        <v>38</v>
      </c>
      <c r="C108" s="4" t="s">
        <v>39</v>
      </c>
      <c r="D108" s="5">
        <v>13</v>
      </c>
      <c r="E108" s="5" t="s">
        <v>49</v>
      </c>
      <c r="F108" s="35">
        <v>5.85</v>
      </c>
      <c r="G108" s="5"/>
      <c r="H108" s="42">
        <f t="shared" si="21"/>
        <v>5.85</v>
      </c>
      <c r="I108">
        <v>1</v>
      </c>
      <c r="J108" s="9" t="s">
        <v>112</v>
      </c>
      <c r="K108" s="4" t="s">
        <v>90</v>
      </c>
      <c r="L108" s="5">
        <v>13</v>
      </c>
      <c r="M108" s="5" t="s">
        <v>104</v>
      </c>
      <c r="N108" s="35">
        <v>5.98</v>
      </c>
      <c r="O108" s="5"/>
      <c r="P108" s="42">
        <f t="shared" si="18"/>
        <v>5.98</v>
      </c>
      <c r="Q108" s="10">
        <v>16</v>
      </c>
    </row>
    <row r="109" spans="1:17" ht="19.95" customHeight="1" x14ac:dyDescent="0.3">
      <c r="A109">
        <v>4</v>
      </c>
      <c r="B109" s="9" t="s">
        <v>192</v>
      </c>
      <c r="C109" s="4" t="s">
        <v>41</v>
      </c>
      <c r="D109" s="5">
        <v>13</v>
      </c>
      <c r="E109" s="5" t="s">
        <v>164</v>
      </c>
      <c r="F109" s="35">
        <v>6.03</v>
      </c>
      <c r="G109" s="5"/>
      <c r="H109" s="42">
        <f t="shared" si="21"/>
        <v>6.03</v>
      </c>
      <c r="I109">
        <v>4</v>
      </c>
      <c r="J109" s="9" t="s">
        <v>192</v>
      </c>
      <c r="K109" s="4" t="s">
        <v>41</v>
      </c>
      <c r="L109" s="5">
        <v>13</v>
      </c>
      <c r="M109" s="5" t="s">
        <v>164</v>
      </c>
      <c r="N109" s="35">
        <v>6.03</v>
      </c>
      <c r="O109" s="5"/>
      <c r="P109" s="42">
        <f t="shared" si="18"/>
        <v>6.03</v>
      </c>
      <c r="Q109" s="10">
        <v>16</v>
      </c>
    </row>
    <row r="110" spans="1:17" ht="19.95" customHeight="1" x14ac:dyDescent="0.3">
      <c r="B110" s="9"/>
      <c r="C110" s="4"/>
      <c r="D110" s="5"/>
      <c r="E110" s="5"/>
      <c r="F110" s="35"/>
      <c r="G110" s="5"/>
      <c r="H110" s="42"/>
      <c r="I110">
        <v>5</v>
      </c>
      <c r="J110" s="9" t="s">
        <v>92</v>
      </c>
      <c r="K110" s="4" t="s">
        <v>93</v>
      </c>
      <c r="L110" s="5">
        <v>14</v>
      </c>
      <c r="M110" s="5" t="s">
        <v>49</v>
      </c>
      <c r="N110" s="35">
        <v>6.13</v>
      </c>
      <c r="O110" s="5"/>
      <c r="P110" s="42">
        <f t="shared" si="18"/>
        <v>6.13</v>
      </c>
      <c r="Q110" s="10">
        <v>19</v>
      </c>
    </row>
    <row r="111" spans="1:17" ht="19.95" customHeight="1" x14ac:dyDescent="0.3">
      <c r="A111">
        <v>5</v>
      </c>
      <c r="B111" s="9" t="s">
        <v>42</v>
      </c>
      <c r="C111" s="4" t="s">
        <v>43</v>
      </c>
      <c r="D111" s="5">
        <v>13</v>
      </c>
      <c r="E111" s="5" t="s">
        <v>49</v>
      </c>
      <c r="F111" s="35">
        <v>5.53</v>
      </c>
      <c r="G111" s="5"/>
      <c r="H111" s="42">
        <f t="shared" ref="H111:H114" si="22">F111</f>
        <v>5.53</v>
      </c>
      <c r="I111">
        <v>6</v>
      </c>
      <c r="J111" s="9" t="s">
        <v>206</v>
      </c>
      <c r="K111" s="4" t="s">
        <v>207</v>
      </c>
      <c r="L111" s="5">
        <v>13</v>
      </c>
      <c r="M111" s="5" t="s">
        <v>49</v>
      </c>
      <c r="N111" s="35">
        <v>6.14</v>
      </c>
      <c r="O111" s="5"/>
      <c r="P111" s="42">
        <f t="shared" si="18"/>
        <v>6.14</v>
      </c>
      <c r="Q111" s="10">
        <v>19</v>
      </c>
    </row>
    <row r="112" spans="1:17" ht="19.95" customHeight="1" x14ac:dyDescent="0.3">
      <c r="A112">
        <v>5</v>
      </c>
      <c r="B112" s="9" t="s">
        <v>91</v>
      </c>
      <c r="C112" s="4" t="s">
        <v>43</v>
      </c>
      <c r="D112" s="5">
        <v>14</v>
      </c>
      <c r="E112" s="5" t="s">
        <v>49</v>
      </c>
      <c r="F112" s="35">
        <v>5.84</v>
      </c>
      <c r="G112" s="5"/>
      <c r="H112" s="42">
        <f t="shared" si="22"/>
        <v>5.84</v>
      </c>
      <c r="I112">
        <v>4</v>
      </c>
      <c r="J112" s="9" t="s">
        <v>36</v>
      </c>
      <c r="K112" s="4" t="s">
        <v>37</v>
      </c>
      <c r="L112" s="5">
        <v>14</v>
      </c>
      <c r="M112" s="5" t="s">
        <v>49</v>
      </c>
      <c r="N112" s="35">
        <v>6.22</v>
      </c>
      <c r="O112" s="5"/>
      <c r="P112" s="42">
        <f t="shared" si="18"/>
        <v>6.22</v>
      </c>
      <c r="Q112" s="10">
        <v>21</v>
      </c>
    </row>
    <row r="113" spans="1:17" ht="19.95" customHeight="1" x14ac:dyDescent="0.3">
      <c r="A113">
        <v>5</v>
      </c>
      <c r="B113" s="9" t="s">
        <v>89</v>
      </c>
      <c r="C113" s="4" t="s">
        <v>90</v>
      </c>
      <c r="D113" s="5">
        <v>14</v>
      </c>
      <c r="E113" s="5" t="s">
        <v>49</v>
      </c>
      <c r="F113" s="35">
        <v>6.37</v>
      </c>
      <c r="G113" s="5"/>
      <c r="H113" s="42">
        <f t="shared" si="22"/>
        <v>6.37</v>
      </c>
      <c r="I113">
        <v>1</v>
      </c>
      <c r="J113" s="22" t="s">
        <v>153</v>
      </c>
      <c r="K113" s="21" t="s">
        <v>154</v>
      </c>
      <c r="L113" s="21" t="s">
        <v>155</v>
      </c>
      <c r="M113" s="5" t="s">
        <v>115</v>
      </c>
      <c r="N113" s="35">
        <v>6.28</v>
      </c>
      <c r="O113" s="5"/>
      <c r="P113" s="42">
        <f t="shared" si="18"/>
        <v>6.28</v>
      </c>
      <c r="Q113" s="10">
        <v>22</v>
      </c>
    </row>
    <row r="114" spans="1:17" ht="19.95" customHeight="1" x14ac:dyDescent="0.3">
      <c r="A114">
        <v>5</v>
      </c>
      <c r="B114" s="9" t="s">
        <v>92</v>
      </c>
      <c r="C114" s="4" t="s">
        <v>93</v>
      </c>
      <c r="D114" s="5">
        <v>14</v>
      </c>
      <c r="E114" s="5" t="s">
        <v>49</v>
      </c>
      <c r="F114" s="35">
        <v>6.13</v>
      </c>
      <c r="G114" s="5"/>
      <c r="H114" s="42">
        <f t="shared" si="22"/>
        <v>6.13</v>
      </c>
      <c r="I114">
        <v>5</v>
      </c>
      <c r="J114" s="9" t="s">
        <v>89</v>
      </c>
      <c r="K114" s="4" t="s">
        <v>90</v>
      </c>
      <c r="L114" s="5">
        <v>14</v>
      </c>
      <c r="M114" s="5" t="s">
        <v>49</v>
      </c>
      <c r="N114" s="35">
        <v>6.37</v>
      </c>
      <c r="O114" s="5"/>
      <c r="P114" s="42">
        <f t="shared" si="18"/>
        <v>6.37</v>
      </c>
      <c r="Q114" s="10">
        <v>23</v>
      </c>
    </row>
    <row r="115" spans="1:17" ht="19.95" customHeight="1" x14ac:dyDescent="0.3">
      <c r="B115" s="9"/>
      <c r="C115" s="4"/>
      <c r="D115" s="5"/>
      <c r="E115" s="5"/>
      <c r="F115" s="35"/>
      <c r="G115" s="5"/>
      <c r="H115" s="42"/>
      <c r="I115">
        <v>6</v>
      </c>
      <c r="J115" s="9" t="s">
        <v>118</v>
      </c>
      <c r="K115" s="4" t="s">
        <v>29</v>
      </c>
      <c r="L115" s="5">
        <v>14</v>
      </c>
      <c r="M115" s="5" t="s">
        <v>49</v>
      </c>
      <c r="N115" s="35">
        <v>6.48</v>
      </c>
      <c r="O115" s="5"/>
      <c r="P115" s="42">
        <f t="shared" si="18"/>
        <v>6.48</v>
      </c>
      <c r="Q115" s="10">
        <v>24</v>
      </c>
    </row>
    <row r="116" spans="1:17" ht="19.95" customHeight="1" x14ac:dyDescent="0.3">
      <c r="A116">
        <v>6</v>
      </c>
      <c r="B116" s="9" t="s">
        <v>94</v>
      </c>
      <c r="C116" s="4" t="s">
        <v>95</v>
      </c>
      <c r="D116" s="5">
        <v>13</v>
      </c>
      <c r="E116" s="5" t="s">
        <v>49</v>
      </c>
      <c r="F116" s="35">
        <v>5.97</v>
      </c>
      <c r="G116" s="5"/>
      <c r="H116" s="42">
        <f t="shared" ref="H116:H119" si="23">F116</f>
        <v>5.97</v>
      </c>
      <c r="I116">
        <v>3</v>
      </c>
      <c r="J116" s="9" t="s">
        <v>22</v>
      </c>
      <c r="K116" s="4" t="s">
        <v>23</v>
      </c>
      <c r="L116" s="5">
        <v>14</v>
      </c>
      <c r="M116" s="5" t="s">
        <v>49</v>
      </c>
      <c r="N116" s="35">
        <v>6.76</v>
      </c>
      <c r="O116" s="5"/>
      <c r="P116" s="42">
        <f t="shared" si="18"/>
        <v>6.76</v>
      </c>
      <c r="Q116" s="10">
        <v>25</v>
      </c>
    </row>
    <row r="117" spans="1:17" ht="19.95" customHeight="1" x14ac:dyDescent="0.3">
      <c r="A117">
        <v>6</v>
      </c>
      <c r="B117" s="9" t="s">
        <v>118</v>
      </c>
      <c r="C117" s="4" t="s">
        <v>29</v>
      </c>
      <c r="D117" s="5">
        <v>14</v>
      </c>
      <c r="E117" s="5" t="s">
        <v>49</v>
      </c>
      <c r="F117" s="35">
        <v>6.48</v>
      </c>
      <c r="G117" s="5"/>
      <c r="H117" s="42">
        <f t="shared" si="23"/>
        <v>6.48</v>
      </c>
      <c r="J117" s="22"/>
      <c r="K117" s="21"/>
      <c r="L117" s="21"/>
      <c r="M117" s="5"/>
      <c r="N117" s="35"/>
      <c r="O117" s="5"/>
      <c r="P117" s="42"/>
      <c r="Q117" s="10"/>
    </row>
    <row r="118" spans="1:17" ht="19.95" customHeight="1" x14ac:dyDescent="0.3">
      <c r="A118">
        <v>6</v>
      </c>
      <c r="B118" s="9" t="s">
        <v>165</v>
      </c>
      <c r="C118" s="4" t="s">
        <v>166</v>
      </c>
      <c r="D118" s="5">
        <v>14</v>
      </c>
      <c r="E118" s="5" t="s">
        <v>49</v>
      </c>
      <c r="F118" s="35">
        <v>5.75</v>
      </c>
      <c r="G118" s="5"/>
      <c r="H118" s="42">
        <f t="shared" si="23"/>
        <v>5.75</v>
      </c>
      <c r="J118" s="22"/>
      <c r="K118" s="21"/>
      <c r="L118" s="21"/>
      <c r="M118" s="5"/>
      <c r="N118" s="35"/>
      <c r="O118" s="5"/>
      <c r="P118" s="42"/>
      <c r="Q118" s="10"/>
    </row>
    <row r="119" spans="1:17" ht="19.95" customHeight="1" x14ac:dyDescent="0.3">
      <c r="A119">
        <v>6</v>
      </c>
      <c r="B119" s="9" t="s">
        <v>206</v>
      </c>
      <c r="C119" s="4" t="s">
        <v>207</v>
      </c>
      <c r="D119" s="5">
        <v>13</v>
      </c>
      <c r="E119" s="5" t="s">
        <v>49</v>
      </c>
      <c r="F119" s="35">
        <v>6.14</v>
      </c>
      <c r="G119" s="5"/>
      <c r="H119" s="42">
        <f t="shared" si="23"/>
        <v>6.14</v>
      </c>
      <c r="J119" s="22"/>
      <c r="K119" s="21"/>
      <c r="L119" s="21"/>
      <c r="M119" s="5"/>
      <c r="N119" s="35"/>
      <c r="O119" s="5"/>
      <c r="P119" s="42"/>
      <c r="Q119" s="10"/>
    </row>
    <row r="120" spans="1:17" ht="19.95" customHeight="1" x14ac:dyDescent="0.3">
      <c r="B120" s="9"/>
      <c r="C120" s="4"/>
      <c r="D120" s="5"/>
      <c r="E120" s="4"/>
      <c r="F120" s="35"/>
      <c r="G120" s="5"/>
      <c r="H120" s="42"/>
      <c r="J120" s="9"/>
      <c r="K120" s="4"/>
      <c r="L120" s="5"/>
      <c r="M120" s="5"/>
      <c r="N120" s="35"/>
      <c r="O120" s="5"/>
      <c r="P120" s="42"/>
      <c r="Q120" s="10"/>
    </row>
    <row r="121" spans="1:17" ht="19.95" customHeight="1" x14ac:dyDescent="0.3">
      <c r="A121">
        <v>7</v>
      </c>
      <c r="B121" s="9" t="s">
        <v>210</v>
      </c>
      <c r="C121" s="4" t="s">
        <v>211</v>
      </c>
      <c r="D121" s="5">
        <v>14</v>
      </c>
      <c r="E121" s="5" t="s">
        <v>104</v>
      </c>
      <c r="F121" s="35">
        <v>5.76</v>
      </c>
      <c r="G121" s="5"/>
      <c r="H121" s="42">
        <f t="shared" ref="H121:H122" si="24">F121</f>
        <v>5.76</v>
      </c>
      <c r="J121" s="9"/>
      <c r="K121" s="4"/>
      <c r="L121" s="5"/>
      <c r="M121" s="5"/>
      <c r="N121" s="35"/>
      <c r="O121" s="5"/>
      <c r="P121" s="42"/>
      <c r="Q121" s="10"/>
    </row>
    <row r="122" spans="1:17" ht="19.95" customHeight="1" x14ac:dyDescent="0.3">
      <c r="A122">
        <v>7</v>
      </c>
      <c r="B122" s="9" t="s">
        <v>212</v>
      </c>
      <c r="C122" s="4" t="s">
        <v>114</v>
      </c>
      <c r="D122" s="5">
        <v>13</v>
      </c>
      <c r="E122" s="5" t="s">
        <v>84</v>
      </c>
      <c r="F122" s="35">
        <v>5.5</v>
      </c>
      <c r="G122" s="5"/>
      <c r="H122" s="42">
        <f t="shared" si="24"/>
        <v>5.5</v>
      </c>
      <c r="J122" s="9"/>
      <c r="K122" s="4"/>
      <c r="L122" s="5"/>
      <c r="M122" s="4"/>
      <c r="N122" s="35"/>
      <c r="O122" s="5"/>
      <c r="P122" s="42"/>
      <c r="Q122" s="10"/>
    </row>
    <row r="123" spans="1:17" ht="19.95" customHeight="1" x14ac:dyDescent="0.3">
      <c r="B123" s="9"/>
      <c r="C123" s="4"/>
      <c r="D123" s="5"/>
      <c r="E123" s="4"/>
      <c r="F123" s="35"/>
      <c r="G123" s="5"/>
      <c r="H123" s="42"/>
      <c r="J123" s="9"/>
      <c r="K123" s="4"/>
      <c r="L123" s="5"/>
      <c r="M123" s="4"/>
      <c r="N123" s="35"/>
      <c r="O123" s="5"/>
      <c r="P123" s="42"/>
      <c r="Q123" s="10"/>
    </row>
    <row r="124" spans="1:17" ht="19.95" customHeight="1" x14ac:dyDescent="0.3">
      <c r="B124" s="9"/>
      <c r="C124" s="4"/>
      <c r="D124" s="5"/>
      <c r="E124" s="4"/>
      <c r="F124" s="35"/>
      <c r="G124" s="5"/>
      <c r="H124" s="42"/>
      <c r="J124" s="9"/>
      <c r="K124" s="4"/>
      <c r="L124" s="5"/>
      <c r="M124" s="4"/>
      <c r="N124" s="35"/>
      <c r="O124" s="5"/>
      <c r="P124" s="42"/>
      <c r="Q124" s="10"/>
    </row>
    <row r="125" spans="1:17" ht="19.95" customHeight="1" x14ac:dyDescent="0.3">
      <c r="B125" s="9"/>
      <c r="C125" s="4"/>
      <c r="D125" s="5"/>
      <c r="E125" s="4"/>
      <c r="F125" s="35"/>
      <c r="G125" s="5"/>
      <c r="H125" s="42"/>
      <c r="J125" s="9"/>
      <c r="K125" s="4"/>
      <c r="L125" s="5"/>
      <c r="M125" s="4"/>
      <c r="N125" s="35"/>
      <c r="O125" s="5"/>
      <c r="P125" s="42"/>
      <c r="Q125" s="10"/>
    </row>
    <row r="126" spans="1:17" ht="19.95" customHeight="1" x14ac:dyDescent="0.3">
      <c r="B126" s="9"/>
      <c r="C126" s="4"/>
      <c r="D126" s="5"/>
      <c r="E126" s="4"/>
      <c r="F126" s="35"/>
      <c r="G126" s="5"/>
      <c r="H126" s="42"/>
      <c r="J126" s="9"/>
      <c r="K126" s="4"/>
      <c r="L126" s="5"/>
      <c r="M126" s="4"/>
      <c r="N126" s="35"/>
      <c r="O126" s="5"/>
      <c r="P126" s="42"/>
      <c r="Q126" s="10"/>
    </row>
    <row r="127" spans="1:17" ht="19.95" customHeight="1" x14ac:dyDescent="0.3">
      <c r="B127" s="9"/>
      <c r="C127" s="4"/>
      <c r="D127" s="5"/>
      <c r="E127" s="4"/>
      <c r="F127" s="35"/>
      <c r="G127" s="5"/>
      <c r="H127" s="42"/>
      <c r="J127" s="9"/>
      <c r="K127" s="4"/>
      <c r="L127" s="5"/>
      <c r="M127" s="4"/>
      <c r="N127" s="35"/>
      <c r="O127" s="5"/>
      <c r="P127" s="42"/>
      <c r="Q127" s="10"/>
    </row>
    <row r="128" spans="1:17" ht="19.95" customHeight="1" x14ac:dyDescent="0.3">
      <c r="B128" s="9"/>
      <c r="C128" s="4"/>
      <c r="D128" s="5"/>
      <c r="E128" s="5"/>
      <c r="F128" s="35"/>
      <c r="G128" s="5"/>
      <c r="H128" s="42"/>
      <c r="J128" s="9"/>
      <c r="K128" s="4"/>
      <c r="L128" s="5"/>
      <c r="M128" s="5"/>
      <c r="N128" s="35"/>
      <c r="O128" s="5"/>
      <c r="P128" s="42"/>
      <c r="Q128" s="10"/>
    </row>
    <row r="129" spans="1:17" ht="19.95" customHeight="1" x14ac:dyDescent="0.3">
      <c r="B129" s="9"/>
      <c r="C129" s="4"/>
      <c r="D129" s="5"/>
      <c r="E129" s="5"/>
      <c r="F129" s="35"/>
      <c r="G129" s="5"/>
      <c r="H129" s="42"/>
      <c r="J129" s="9"/>
      <c r="K129" s="4"/>
      <c r="L129" s="5"/>
      <c r="M129" s="5"/>
      <c r="N129" s="35"/>
      <c r="O129" s="5"/>
      <c r="P129" s="42"/>
      <c r="Q129" s="10"/>
    </row>
    <row r="130" spans="1:17" ht="19.95" customHeight="1" x14ac:dyDescent="0.3">
      <c r="B130" s="9"/>
      <c r="C130" s="4"/>
      <c r="D130" s="5"/>
      <c r="E130" s="5"/>
      <c r="F130" s="35"/>
      <c r="G130" s="5"/>
      <c r="H130" s="42"/>
      <c r="J130" s="9"/>
      <c r="K130" s="4"/>
      <c r="L130" s="5"/>
      <c r="M130" s="5"/>
      <c r="N130" s="35"/>
      <c r="O130" s="5"/>
      <c r="P130" s="42"/>
      <c r="Q130" s="10"/>
    </row>
    <row r="131" spans="1:17" ht="19.95" customHeight="1" x14ac:dyDescent="0.3">
      <c r="B131" s="31" t="s">
        <v>226</v>
      </c>
      <c r="I131" s="3" t="s">
        <v>220</v>
      </c>
      <c r="J131" s="31" t="s">
        <v>227</v>
      </c>
      <c r="K131" s="4"/>
      <c r="L131" s="5"/>
      <c r="M131" s="5"/>
      <c r="N131" s="35"/>
      <c r="O131" s="5"/>
      <c r="P131" s="42"/>
      <c r="Q131" s="10"/>
    </row>
    <row r="132" spans="1:17" ht="19.95" customHeight="1" x14ac:dyDescent="0.3">
      <c r="A132" t="s">
        <v>167</v>
      </c>
      <c r="B132" s="9"/>
      <c r="C132" s="4"/>
      <c r="D132" s="5"/>
      <c r="E132" s="4"/>
      <c r="F132" s="38" t="s">
        <v>187</v>
      </c>
      <c r="G132" s="30" t="s">
        <v>189</v>
      </c>
      <c r="H132" s="45" t="s">
        <v>188</v>
      </c>
      <c r="I132" t="s">
        <v>167</v>
      </c>
      <c r="J132" s="9"/>
      <c r="K132" s="4"/>
      <c r="L132" s="5"/>
      <c r="M132" s="4"/>
      <c r="N132" s="38" t="s">
        <v>187</v>
      </c>
      <c r="O132" s="30" t="s">
        <v>189</v>
      </c>
      <c r="P132" s="45" t="s">
        <v>188</v>
      </c>
      <c r="Q132" s="30" t="s">
        <v>186</v>
      </c>
    </row>
    <row r="133" spans="1:17" ht="19.95" customHeight="1" x14ac:dyDescent="0.3">
      <c r="A133">
        <v>1</v>
      </c>
      <c r="B133" s="9" t="s">
        <v>44</v>
      </c>
      <c r="C133" s="4" t="s">
        <v>43</v>
      </c>
      <c r="D133" s="5">
        <v>15</v>
      </c>
      <c r="E133" s="15" t="s">
        <v>49</v>
      </c>
      <c r="F133" s="35">
        <v>6.39</v>
      </c>
      <c r="G133" s="5"/>
      <c r="H133" s="42">
        <f t="shared" ref="H133:H136" si="25">F133</f>
        <v>6.39</v>
      </c>
      <c r="I133">
        <v>1</v>
      </c>
      <c r="J133" s="54" t="s">
        <v>168</v>
      </c>
      <c r="K133" s="55" t="s">
        <v>111</v>
      </c>
      <c r="L133" s="56">
        <v>15</v>
      </c>
      <c r="M133" s="60" t="s">
        <v>49</v>
      </c>
      <c r="N133" s="57">
        <v>5.75</v>
      </c>
      <c r="O133" s="56"/>
      <c r="P133" s="58">
        <f t="shared" ref="P133:P159" si="26">N133</f>
        <v>5.75</v>
      </c>
      <c r="Q133" s="59">
        <v>1</v>
      </c>
    </row>
    <row r="134" spans="1:17" ht="19.95" customHeight="1" x14ac:dyDescent="0.3">
      <c r="A134">
        <v>1</v>
      </c>
      <c r="B134" s="9" t="s">
        <v>40</v>
      </c>
      <c r="C134" s="4" t="s">
        <v>41</v>
      </c>
      <c r="D134" s="5">
        <v>15</v>
      </c>
      <c r="E134" s="15" t="s">
        <v>49</v>
      </c>
      <c r="F134" s="35">
        <v>6.1</v>
      </c>
      <c r="G134" s="5"/>
      <c r="H134" s="42">
        <f t="shared" si="25"/>
        <v>6.1</v>
      </c>
      <c r="I134">
        <v>7</v>
      </c>
      <c r="J134" s="54" t="s">
        <v>215</v>
      </c>
      <c r="K134" s="55" t="s">
        <v>216</v>
      </c>
      <c r="L134" s="56">
        <v>15</v>
      </c>
      <c r="M134" s="60" t="s">
        <v>49</v>
      </c>
      <c r="N134" s="57">
        <v>5.87</v>
      </c>
      <c r="O134" s="56"/>
      <c r="P134" s="58">
        <f t="shared" si="26"/>
        <v>5.87</v>
      </c>
      <c r="Q134" s="59">
        <v>2</v>
      </c>
    </row>
    <row r="135" spans="1:17" ht="19.95" customHeight="1" x14ac:dyDescent="0.3">
      <c r="A135">
        <v>1</v>
      </c>
      <c r="B135" s="9" t="s">
        <v>168</v>
      </c>
      <c r="C135" s="4" t="s">
        <v>111</v>
      </c>
      <c r="D135" s="5">
        <v>15</v>
      </c>
      <c r="E135" s="15" t="s">
        <v>49</v>
      </c>
      <c r="F135" s="35">
        <v>5.75</v>
      </c>
      <c r="G135" s="5"/>
      <c r="H135" s="42">
        <f t="shared" si="25"/>
        <v>5.75</v>
      </c>
      <c r="I135">
        <v>2</v>
      </c>
      <c r="J135" s="54" t="s">
        <v>173</v>
      </c>
      <c r="K135" s="55" t="s">
        <v>17</v>
      </c>
      <c r="L135" s="56">
        <v>15</v>
      </c>
      <c r="M135" s="60" t="s">
        <v>49</v>
      </c>
      <c r="N135" s="57">
        <v>5.91</v>
      </c>
      <c r="O135" s="56"/>
      <c r="P135" s="58">
        <f t="shared" si="26"/>
        <v>5.91</v>
      </c>
      <c r="Q135" s="59">
        <v>3</v>
      </c>
    </row>
    <row r="136" spans="1:17" ht="19.95" customHeight="1" x14ac:dyDescent="0.3">
      <c r="A136">
        <v>1</v>
      </c>
      <c r="B136" s="9" t="s">
        <v>169</v>
      </c>
      <c r="C136" s="4" t="s">
        <v>170</v>
      </c>
      <c r="D136" s="5">
        <v>16</v>
      </c>
      <c r="E136" s="15" t="s">
        <v>49</v>
      </c>
      <c r="F136" s="35">
        <v>6.71</v>
      </c>
      <c r="G136" s="5"/>
      <c r="H136" s="42">
        <f t="shared" si="25"/>
        <v>6.71</v>
      </c>
      <c r="I136">
        <v>1</v>
      </c>
      <c r="J136" s="9" t="s">
        <v>40</v>
      </c>
      <c r="K136" s="4" t="s">
        <v>41</v>
      </c>
      <c r="L136" s="5">
        <v>15</v>
      </c>
      <c r="M136" s="15" t="s">
        <v>49</v>
      </c>
      <c r="N136" s="35">
        <v>6.1</v>
      </c>
      <c r="O136" s="5"/>
      <c r="P136" s="42">
        <f t="shared" si="26"/>
        <v>6.1</v>
      </c>
      <c r="Q136" s="10">
        <v>4</v>
      </c>
    </row>
    <row r="137" spans="1:17" ht="19.95" customHeight="1" x14ac:dyDescent="0.3">
      <c r="B137" s="9"/>
      <c r="C137" s="4"/>
      <c r="D137" s="5"/>
      <c r="E137" s="15"/>
      <c r="F137" s="35"/>
      <c r="G137" s="5"/>
      <c r="H137" s="42"/>
      <c r="I137">
        <v>6</v>
      </c>
      <c r="J137" s="9" t="s">
        <v>206</v>
      </c>
      <c r="K137" s="4" t="s">
        <v>208</v>
      </c>
      <c r="L137" s="5">
        <v>15</v>
      </c>
      <c r="M137" s="15" t="s">
        <v>49</v>
      </c>
      <c r="N137" s="35">
        <v>6.13</v>
      </c>
      <c r="O137" s="5"/>
      <c r="P137" s="42">
        <f t="shared" si="26"/>
        <v>6.13</v>
      </c>
      <c r="Q137" s="10">
        <v>4</v>
      </c>
    </row>
    <row r="138" spans="1:17" ht="19.95" customHeight="1" x14ac:dyDescent="0.3">
      <c r="A138">
        <v>2</v>
      </c>
      <c r="B138" s="9" t="s">
        <v>173</v>
      </c>
      <c r="C138" s="4" t="s">
        <v>17</v>
      </c>
      <c r="D138" s="5">
        <v>15</v>
      </c>
      <c r="E138" s="15" t="s">
        <v>49</v>
      </c>
      <c r="F138" s="35">
        <v>5.91</v>
      </c>
      <c r="G138" s="5"/>
      <c r="H138" s="42">
        <f t="shared" ref="H138:H141" si="27">F138</f>
        <v>5.91</v>
      </c>
      <c r="I138">
        <v>2</v>
      </c>
      <c r="J138" s="9" t="s">
        <v>178</v>
      </c>
      <c r="K138" s="4" t="s">
        <v>120</v>
      </c>
      <c r="L138" s="5">
        <v>15</v>
      </c>
      <c r="M138" s="15" t="s">
        <v>49</v>
      </c>
      <c r="N138" s="35">
        <v>6.18</v>
      </c>
      <c r="O138" s="5"/>
      <c r="P138" s="42">
        <f t="shared" si="26"/>
        <v>6.18</v>
      </c>
      <c r="Q138" s="10">
        <v>6</v>
      </c>
    </row>
    <row r="139" spans="1:17" ht="19.95" customHeight="1" x14ac:dyDescent="0.3">
      <c r="A139">
        <v>2</v>
      </c>
      <c r="B139" s="9" t="s">
        <v>176</v>
      </c>
      <c r="C139" s="4" t="s">
        <v>177</v>
      </c>
      <c r="D139" s="5">
        <v>15</v>
      </c>
      <c r="E139" s="15" t="s">
        <v>49</v>
      </c>
      <c r="F139" s="35">
        <v>6.31</v>
      </c>
      <c r="G139" s="5"/>
      <c r="H139" s="42">
        <f t="shared" si="27"/>
        <v>6.31</v>
      </c>
      <c r="I139">
        <v>5</v>
      </c>
      <c r="J139" s="9" t="s">
        <v>171</v>
      </c>
      <c r="K139" s="4" t="s">
        <v>172</v>
      </c>
      <c r="L139" s="5">
        <v>15</v>
      </c>
      <c r="M139" s="15" t="s">
        <v>49</v>
      </c>
      <c r="N139" s="35">
        <v>6.18</v>
      </c>
      <c r="O139" s="5"/>
      <c r="P139" s="42">
        <f t="shared" si="26"/>
        <v>6.18</v>
      </c>
      <c r="Q139" s="10">
        <v>6</v>
      </c>
    </row>
    <row r="140" spans="1:17" ht="19.95" customHeight="1" x14ac:dyDescent="0.3">
      <c r="A140">
        <v>2</v>
      </c>
      <c r="B140" s="9" t="s">
        <v>178</v>
      </c>
      <c r="C140" s="4" t="s">
        <v>120</v>
      </c>
      <c r="D140" s="5">
        <v>15</v>
      </c>
      <c r="E140" s="15" t="s">
        <v>49</v>
      </c>
      <c r="F140" s="35">
        <v>6.18</v>
      </c>
      <c r="G140" s="5"/>
      <c r="H140" s="42">
        <f t="shared" si="27"/>
        <v>6.18</v>
      </c>
      <c r="I140">
        <v>3</v>
      </c>
      <c r="J140" s="9" t="s">
        <v>119</v>
      </c>
      <c r="K140" s="4" t="s">
        <v>120</v>
      </c>
      <c r="L140" s="5">
        <v>16</v>
      </c>
      <c r="M140" s="15" t="s">
        <v>49</v>
      </c>
      <c r="N140" s="35">
        <v>6.22</v>
      </c>
      <c r="O140" s="5"/>
      <c r="P140" s="42">
        <f t="shared" si="26"/>
        <v>6.22</v>
      </c>
      <c r="Q140" s="10">
        <v>6</v>
      </c>
    </row>
    <row r="141" spans="1:17" ht="19.95" customHeight="1" x14ac:dyDescent="0.3">
      <c r="A141">
        <v>2</v>
      </c>
      <c r="B141" s="16" t="s">
        <v>180</v>
      </c>
      <c r="C141" s="17" t="s">
        <v>170</v>
      </c>
      <c r="D141" s="18">
        <v>15</v>
      </c>
      <c r="E141" s="15" t="s">
        <v>49</v>
      </c>
      <c r="F141" s="36">
        <v>7.06</v>
      </c>
      <c r="G141" s="18"/>
      <c r="H141" s="42">
        <f t="shared" si="27"/>
        <v>7.06</v>
      </c>
      <c r="I141">
        <v>7</v>
      </c>
      <c r="J141" s="16" t="s">
        <v>213</v>
      </c>
      <c r="K141" s="17" t="s">
        <v>214</v>
      </c>
      <c r="L141" s="18">
        <v>15</v>
      </c>
      <c r="M141" s="15" t="s">
        <v>49</v>
      </c>
      <c r="N141" s="36">
        <v>6.24</v>
      </c>
      <c r="O141" s="18"/>
      <c r="P141" s="42">
        <f t="shared" si="26"/>
        <v>6.24</v>
      </c>
      <c r="Q141" s="19">
        <v>6</v>
      </c>
    </row>
    <row r="142" spans="1:17" ht="19.95" customHeight="1" x14ac:dyDescent="0.3">
      <c r="B142" s="16"/>
      <c r="C142" s="17"/>
      <c r="D142" s="18"/>
      <c r="E142" s="15"/>
      <c r="F142" s="36"/>
      <c r="G142" s="18"/>
      <c r="H142" s="42"/>
      <c r="I142">
        <v>6</v>
      </c>
      <c r="J142" s="16" t="s">
        <v>198</v>
      </c>
      <c r="K142" s="17" t="s">
        <v>199</v>
      </c>
      <c r="L142" s="18">
        <v>16</v>
      </c>
      <c r="M142" s="15" t="s">
        <v>49</v>
      </c>
      <c r="N142" s="36">
        <v>6.26</v>
      </c>
      <c r="O142" s="18"/>
      <c r="P142" s="42">
        <f t="shared" si="26"/>
        <v>6.26</v>
      </c>
      <c r="Q142" s="19">
        <v>10</v>
      </c>
    </row>
    <row r="143" spans="1:17" ht="19.95" customHeight="1" x14ac:dyDescent="0.3">
      <c r="A143">
        <v>3</v>
      </c>
      <c r="B143" s="9" t="s">
        <v>119</v>
      </c>
      <c r="C143" s="4" t="s">
        <v>120</v>
      </c>
      <c r="D143" s="5">
        <v>16</v>
      </c>
      <c r="E143" s="15" t="s">
        <v>49</v>
      </c>
      <c r="F143" s="36">
        <v>6.22</v>
      </c>
      <c r="G143" s="18"/>
      <c r="H143" s="42">
        <f t="shared" ref="H143:H146" si="28">F143</f>
        <v>6.22</v>
      </c>
      <c r="I143">
        <v>2</v>
      </c>
      <c r="J143" s="9" t="s">
        <v>176</v>
      </c>
      <c r="K143" s="4" t="s">
        <v>177</v>
      </c>
      <c r="L143" s="5">
        <v>15</v>
      </c>
      <c r="M143" s="15" t="s">
        <v>49</v>
      </c>
      <c r="N143" s="36">
        <v>6.31</v>
      </c>
      <c r="O143" s="18"/>
      <c r="P143" s="42">
        <f t="shared" si="26"/>
        <v>6.31</v>
      </c>
      <c r="Q143" s="19">
        <v>10</v>
      </c>
    </row>
    <row r="144" spans="1:17" ht="19.95" customHeight="1" x14ac:dyDescent="0.3">
      <c r="A144">
        <v>3</v>
      </c>
      <c r="B144" s="16" t="s">
        <v>193</v>
      </c>
      <c r="C144" s="17" t="s">
        <v>17</v>
      </c>
      <c r="D144" s="18">
        <v>16</v>
      </c>
      <c r="E144" s="15" t="s">
        <v>49</v>
      </c>
      <c r="F144" s="35">
        <v>6.73</v>
      </c>
      <c r="G144" s="5"/>
      <c r="H144" s="42">
        <f t="shared" si="28"/>
        <v>6.73</v>
      </c>
      <c r="I144">
        <v>4</v>
      </c>
      <c r="J144" s="16" t="s">
        <v>179</v>
      </c>
      <c r="K144" s="17" t="s">
        <v>53</v>
      </c>
      <c r="L144" s="18">
        <v>15</v>
      </c>
      <c r="M144" s="15" t="s">
        <v>49</v>
      </c>
      <c r="N144" s="35">
        <v>6.36</v>
      </c>
      <c r="O144" s="5"/>
      <c r="P144" s="42">
        <f t="shared" si="26"/>
        <v>6.36</v>
      </c>
      <c r="Q144" s="10">
        <v>12</v>
      </c>
    </row>
    <row r="145" spans="1:17" ht="19.95" customHeight="1" x14ac:dyDescent="0.3">
      <c r="A145">
        <v>3</v>
      </c>
      <c r="B145" s="16" t="s">
        <v>194</v>
      </c>
      <c r="C145" s="17" t="s">
        <v>17</v>
      </c>
      <c r="D145" s="18">
        <v>15</v>
      </c>
      <c r="E145" s="15" t="s">
        <v>49</v>
      </c>
      <c r="F145" s="35" t="s">
        <v>209</v>
      </c>
      <c r="G145" s="5"/>
      <c r="H145" s="42" t="str">
        <f t="shared" si="28"/>
        <v>DNS</v>
      </c>
      <c r="I145">
        <v>1</v>
      </c>
      <c r="J145" s="16" t="s">
        <v>44</v>
      </c>
      <c r="K145" s="17" t="s">
        <v>43</v>
      </c>
      <c r="L145" s="18">
        <v>15</v>
      </c>
      <c r="M145" s="15" t="s">
        <v>49</v>
      </c>
      <c r="N145" s="35">
        <v>6.39</v>
      </c>
      <c r="O145" s="5"/>
      <c r="P145" s="42">
        <f t="shared" si="26"/>
        <v>6.39</v>
      </c>
      <c r="Q145" s="10">
        <v>12</v>
      </c>
    </row>
    <row r="146" spans="1:17" ht="19.95" customHeight="1" x14ac:dyDescent="0.3">
      <c r="A146">
        <v>3</v>
      </c>
      <c r="B146" s="16" t="s">
        <v>195</v>
      </c>
      <c r="C146" s="17" t="s">
        <v>43</v>
      </c>
      <c r="D146" s="18">
        <v>16</v>
      </c>
      <c r="E146" s="15" t="s">
        <v>49</v>
      </c>
      <c r="F146" s="35" t="s">
        <v>209</v>
      </c>
      <c r="G146" s="5"/>
      <c r="H146" s="42" t="str">
        <f t="shared" si="28"/>
        <v>DNS</v>
      </c>
      <c r="I146">
        <v>7</v>
      </c>
      <c r="J146" s="16" t="s">
        <v>217</v>
      </c>
      <c r="K146" s="17" t="s">
        <v>93</v>
      </c>
      <c r="L146" s="18">
        <v>15</v>
      </c>
      <c r="M146" s="15" t="s">
        <v>49</v>
      </c>
      <c r="N146" s="35">
        <v>6.42</v>
      </c>
      <c r="O146" s="5"/>
      <c r="P146" s="42">
        <f t="shared" si="26"/>
        <v>6.42</v>
      </c>
      <c r="Q146" s="10">
        <v>12</v>
      </c>
    </row>
    <row r="147" spans="1:17" ht="19.95" customHeight="1" x14ac:dyDescent="0.3">
      <c r="B147" s="9"/>
      <c r="C147" s="4"/>
      <c r="D147" s="5"/>
      <c r="E147" s="15"/>
      <c r="F147" s="35"/>
      <c r="G147" s="5"/>
      <c r="H147" s="42"/>
      <c r="I147">
        <v>6</v>
      </c>
      <c r="J147" s="9" t="s">
        <v>202</v>
      </c>
      <c r="K147" s="4" t="s">
        <v>114</v>
      </c>
      <c r="L147" s="5">
        <v>16</v>
      </c>
      <c r="M147" s="15" t="s">
        <v>49</v>
      </c>
      <c r="N147" s="35">
        <v>6.69</v>
      </c>
      <c r="O147" s="5"/>
      <c r="P147" s="42">
        <f t="shared" si="26"/>
        <v>6.69</v>
      </c>
      <c r="Q147" s="10">
        <v>15</v>
      </c>
    </row>
    <row r="148" spans="1:17" ht="19.95" customHeight="1" x14ac:dyDescent="0.3">
      <c r="A148">
        <v>4</v>
      </c>
      <c r="B148" s="9" t="s">
        <v>179</v>
      </c>
      <c r="C148" s="4" t="s">
        <v>53</v>
      </c>
      <c r="D148" s="5">
        <v>15</v>
      </c>
      <c r="E148" s="15" t="s">
        <v>49</v>
      </c>
      <c r="F148" s="35">
        <v>6.36</v>
      </c>
      <c r="G148" s="5"/>
      <c r="H148" s="42">
        <f t="shared" ref="H148:H151" si="29">F148</f>
        <v>6.36</v>
      </c>
      <c r="I148">
        <v>1</v>
      </c>
      <c r="J148" s="9" t="s">
        <v>169</v>
      </c>
      <c r="K148" s="4" t="s">
        <v>170</v>
      </c>
      <c r="L148" s="5">
        <v>16</v>
      </c>
      <c r="M148" s="15" t="s">
        <v>49</v>
      </c>
      <c r="N148" s="35">
        <v>6.71</v>
      </c>
      <c r="O148" s="5"/>
      <c r="P148" s="42">
        <f t="shared" si="26"/>
        <v>6.71</v>
      </c>
      <c r="Q148" s="10">
        <v>15</v>
      </c>
    </row>
    <row r="149" spans="1:17" ht="19.95" customHeight="1" x14ac:dyDescent="0.3">
      <c r="A149">
        <v>4</v>
      </c>
      <c r="B149" s="16" t="s">
        <v>179</v>
      </c>
      <c r="C149" s="17" t="s">
        <v>99</v>
      </c>
      <c r="D149" s="18">
        <v>17</v>
      </c>
      <c r="E149" s="15" t="s">
        <v>49</v>
      </c>
      <c r="F149" s="36">
        <v>7.3</v>
      </c>
      <c r="G149" s="18"/>
      <c r="H149" s="42">
        <f t="shared" si="29"/>
        <v>7.3</v>
      </c>
      <c r="I149">
        <v>5</v>
      </c>
      <c r="J149" s="16" t="s">
        <v>196</v>
      </c>
      <c r="K149" s="17" t="s">
        <v>201</v>
      </c>
      <c r="L149" s="18">
        <v>16</v>
      </c>
      <c r="M149" s="15" t="s">
        <v>49</v>
      </c>
      <c r="N149" s="36">
        <v>6.71</v>
      </c>
      <c r="O149" s="18"/>
      <c r="P149" s="42">
        <f t="shared" si="26"/>
        <v>6.71</v>
      </c>
      <c r="Q149" s="19">
        <v>15</v>
      </c>
    </row>
    <row r="150" spans="1:17" ht="19.95" customHeight="1" x14ac:dyDescent="0.3">
      <c r="A150">
        <v>4</v>
      </c>
      <c r="B150" s="16" t="s">
        <v>181</v>
      </c>
      <c r="C150" s="17" t="s">
        <v>182</v>
      </c>
      <c r="D150" s="18">
        <v>16</v>
      </c>
      <c r="E150" s="15" t="s">
        <v>49</v>
      </c>
      <c r="F150" s="36" t="s">
        <v>209</v>
      </c>
      <c r="G150" s="18"/>
      <c r="H150" s="42" t="str">
        <f t="shared" si="29"/>
        <v>DNS</v>
      </c>
      <c r="I150">
        <v>4</v>
      </c>
      <c r="J150" s="16" t="s">
        <v>63</v>
      </c>
      <c r="K150" s="17" t="s">
        <v>48</v>
      </c>
      <c r="L150" s="18">
        <v>17</v>
      </c>
      <c r="M150" s="15" t="s">
        <v>49</v>
      </c>
      <c r="N150" s="36">
        <v>6.72</v>
      </c>
      <c r="O150" s="18"/>
      <c r="P150" s="42">
        <f t="shared" si="26"/>
        <v>6.72</v>
      </c>
      <c r="Q150" s="19">
        <v>15</v>
      </c>
    </row>
    <row r="151" spans="1:17" ht="19.95" customHeight="1" x14ac:dyDescent="0.3">
      <c r="A151">
        <v>4</v>
      </c>
      <c r="B151" s="16" t="s">
        <v>63</v>
      </c>
      <c r="C151" s="17" t="s">
        <v>48</v>
      </c>
      <c r="D151" s="18">
        <v>17</v>
      </c>
      <c r="E151" s="15" t="s">
        <v>49</v>
      </c>
      <c r="F151" s="36">
        <v>6.72</v>
      </c>
      <c r="G151" s="18"/>
      <c r="H151" s="42">
        <f t="shared" si="29"/>
        <v>6.72</v>
      </c>
      <c r="I151">
        <v>3</v>
      </c>
      <c r="J151" s="16" t="s">
        <v>193</v>
      </c>
      <c r="K151" s="17" t="s">
        <v>17</v>
      </c>
      <c r="L151" s="18">
        <v>16</v>
      </c>
      <c r="M151" s="15" t="s">
        <v>49</v>
      </c>
      <c r="N151" s="36">
        <v>6.73</v>
      </c>
      <c r="O151" s="18"/>
      <c r="P151" s="42">
        <f t="shared" si="26"/>
        <v>6.73</v>
      </c>
      <c r="Q151" s="19">
        <v>15</v>
      </c>
    </row>
    <row r="152" spans="1:17" ht="19.95" customHeight="1" x14ac:dyDescent="0.3">
      <c r="B152" s="16"/>
      <c r="C152" s="17"/>
      <c r="D152" s="18"/>
      <c r="E152" s="5"/>
      <c r="F152" s="36"/>
      <c r="G152" s="18"/>
      <c r="H152" s="42"/>
      <c r="I152">
        <v>6</v>
      </c>
      <c r="J152" s="16" t="s">
        <v>197</v>
      </c>
      <c r="K152" s="17" t="s">
        <v>60</v>
      </c>
      <c r="L152" s="18">
        <v>16</v>
      </c>
      <c r="M152" s="5" t="s">
        <v>49</v>
      </c>
      <c r="N152" s="36">
        <v>6.83</v>
      </c>
      <c r="O152" s="18"/>
      <c r="P152" s="42">
        <f t="shared" si="26"/>
        <v>6.83</v>
      </c>
      <c r="Q152" s="19">
        <v>20</v>
      </c>
    </row>
    <row r="153" spans="1:17" ht="19.95" customHeight="1" x14ac:dyDescent="0.3">
      <c r="A153">
        <v>5</v>
      </c>
      <c r="B153" s="9" t="s">
        <v>171</v>
      </c>
      <c r="C153" s="4" t="s">
        <v>172</v>
      </c>
      <c r="D153" s="5">
        <v>15</v>
      </c>
      <c r="E153" s="15" t="s">
        <v>49</v>
      </c>
      <c r="F153" s="36">
        <v>6.18</v>
      </c>
      <c r="G153" s="18"/>
      <c r="H153" s="42">
        <f t="shared" ref="H153:H156" si="30">F153</f>
        <v>6.18</v>
      </c>
      <c r="I153">
        <v>5</v>
      </c>
      <c r="J153" s="9" t="s">
        <v>174</v>
      </c>
      <c r="K153" s="4" t="s">
        <v>175</v>
      </c>
      <c r="L153" s="5">
        <v>15</v>
      </c>
      <c r="M153" s="15" t="s">
        <v>49</v>
      </c>
      <c r="N153" s="36">
        <v>6.86</v>
      </c>
      <c r="O153" s="18"/>
      <c r="P153" s="42">
        <f t="shared" si="26"/>
        <v>6.86</v>
      </c>
      <c r="Q153" s="19">
        <v>21</v>
      </c>
    </row>
    <row r="154" spans="1:17" ht="19.95" customHeight="1" x14ac:dyDescent="0.3">
      <c r="A154">
        <v>5</v>
      </c>
      <c r="B154" s="9" t="s">
        <v>174</v>
      </c>
      <c r="C154" s="4" t="s">
        <v>175</v>
      </c>
      <c r="D154" s="5">
        <v>15</v>
      </c>
      <c r="E154" s="15" t="s">
        <v>49</v>
      </c>
      <c r="F154" s="36">
        <v>6.86</v>
      </c>
      <c r="G154" s="18"/>
      <c r="H154" s="42">
        <f t="shared" si="30"/>
        <v>6.86</v>
      </c>
      <c r="I154">
        <v>2</v>
      </c>
      <c r="J154" s="9" t="s">
        <v>180</v>
      </c>
      <c r="K154" s="4" t="s">
        <v>170</v>
      </c>
      <c r="L154" s="5">
        <v>15</v>
      </c>
      <c r="M154" s="15" t="s">
        <v>49</v>
      </c>
      <c r="N154" s="36">
        <v>7.06</v>
      </c>
      <c r="O154" s="18"/>
      <c r="P154" s="42">
        <f t="shared" si="26"/>
        <v>7.06</v>
      </c>
      <c r="Q154" s="19">
        <v>22</v>
      </c>
    </row>
    <row r="155" spans="1:17" ht="19.95" customHeight="1" x14ac:dyDescent="0.3">
      <c r="A155">
        <v>5</v>
      </c>
      <c r="B155" s="16" t="s">
        <v>196</v>
      </c>
      <c r="C155" s="17" t="s">
        <v>201</v>
      </c>
      <c r="D155" s="18">
        <v>16</v>
      </c>
      <c r="E155" s="5" t="s">
        <v>49</v>
      </c>
      <c r="F155" s="36">
        <v>6.71</v>
      </c>
      <c r="G155" s="18"/>
      <c r="H155" s="42">
        <f t="shared" si="30"/>
        <v>6.71</v>
      </c>
      <c r="I155">
        <v>4</v>
      </c>
      <c r="J155" s="16" t="s">
        <v>179</v>
      </c>
      <c r="K155" s="17" t="s">
        <v>99</v>
      </c>
      <c r="L155" s="18">
        <v>17</v>
      </c>
      <c r="M155" s="5" t="s">
        <v>49</v>
      </c>
      <c r="N155" s="36">
        <v>7.3</v>
      </c>
      <c r="O155" s="18"/>
      <c r="P155" s="42">
        <f t="shared" si="26"/>
        <v>7.3</v>
      </c>
      <c r="Q155" s="19">
        <v>23</v>
      </c>
    </row>
    <row r="156" spans="1:17" ht="19.95" customHeight="1" x14ac:dyDescent="0.3">
      <c r="A156">
        <v>5</v>
      </c>
      <c r="B156" s="16" t="s">
        <v>203</v>
      </c>
      <c r="C156" s="17" t="s">
        <v>143</v>
      </c>
      <c r="D156" s="18">
        <v>16</v>
      </c>
      <c r="E156" s="5" t="s">
        <v>49</v>
      </c>
      <c r="F156" s="36" t="s">
        <v>209</v>
      </c>
      <c r="G156" s="18"/>
      <c r="H156" s="42" t="str">
        <f t="shared" si="30"/>
        <v>DNS</v>
      </c>
      <c r="I156">
        <v>3</v>
      </c>
      <c r="J156" s="16" t="s">
        <v>194</v>
      </c>
      <c r="K156" s="17" t="s">
        <v>17</v>
      </c>
      <c r="L156" s="18">
        <v>15</v>
      </c>
      <c r="M156" s="5" t="s">
        <v>49</v>
      </c>
      <c r="N156" s="36" t="s">
        <v>209</v>
      </c>
      <c r="O156" s="18"/>
      <c r="P156" s="42" t="str">
        <f t="shared" si="26"/>
        <v>DNS</v>
      </c>
      <c r="Q156" s="19"/>
    </row>
    <row r="157" spans="1:17" ht="19.95" customHeight="1" x14ac:dyDescent="0.3">
      <c r="B157" s="9"/>
      <c r="C157" s="4"/>
      <c r="D157" s="5"/>
      <c r="E157" s="15"/>
      <c r="F157" s="36"/>
      <c r="G157" s="18"/>
      <c r="H157" s="42"/>
      <c r="I157">
        <v>3</v>
      </c>
      <c r="J157" s="9" t="s">
        <v>195</v>
      </c>
      <c r="K157" s="4" t="s">
        <v>43</v>
      </c>
      <c r="L157" s="5">
        <v>16</v>
      </c>
      <c r="M157" s="15" t="s">
        <v>49</v>
      </c>
      <c r="N157" s="36" t="s">
        <v>209</v>
      </c>
      <c r="O157" s="18"/>
      <c r="P157" s="42" t="str">
        <f t="shared" si="26"/>
        <v>DNS</v>
      </c>
      <c r="Q157" s="19"/>
    </row>
    <row r="158" spans="1:17" ht="19.95" customHeight="1" x14ac:dyDescent="0.3">
      <c r="A158">
        <v>6</v>
      </c>
      <c r="B158" s="16" t="s">
        <v>198</v>
      </c>
      <c r="C158" s="17" t="s">
        <v>199</v>
      </c>
      <c r="D158" s="18">
        <v>16</v>
      </c>
      <c r="E158" s="5" t="s">
        <v>49</v>
      </c>
      <c r="F158" s="36">
        <v>6.26</v>
      </c>
      <c r="G158" s="18"/>
      <c r="H158" s="42">
        <f t="shared" ref="H158:H161" si="31">F158</f>
        <v>6.26</v>
      </c>
      <c r="I158">
        <v>4</v>
      </c>
      <c r="J158" s="16" t="s">
        <v>181</v>
      </c>
      <c r="K158" s="17" t="s">
        <v>182</v>
      </c>
      <c r="L158" s="18">
        <v>16</v>
      </c>
      <c r="M158" s="5" t="s">
        <v>49</v>
      </c>
      <c r="N158" s="36" t="s">
        <v>209</v>
      </c>
      <c r="O158" s="18"/>
      <c r="P158" s="42" t="str">
        <f t="shared" si="26"/>
        <v>DNS</v>
      </c>
      <c r="Q158" s="19"/>
    </row>
    <row r="159" spans="1:17" ht="19.95" customHeight="1" x14ac:dyDescent="0.3">
      <c r="A159">
        <v>6</v>
      </c>
      <c r="B159" s="16" t="s">
        <v>202</v>
      </c>
      <c r="C159" s="17" t="s">
        <v>114</v>
      </c>
      <c r="D159" s="18">
        <v>16</v>
      </c>
      <c r="E159" s="5" t="s">
        <v>49</v>
      </c>
      <c r="F159" s="36">
        <v>6.69</v>
      </c>
      <c r="G159" s="18"/>
      <c r="H159" s="42">
        <f t="shared" si="31"/>
        <v>6.69</v>
      </c>
      <c r="I159">
        <v>5</v>
      </c>
      <c r="J159" s="16" t="s">
        <v>203</v>
      </c>
      <c r="K159" s="17" t="s">
        <v>143</v>
      </c>
      <c r="L159" s="18">
        <v>16</v>
      </c>
      <c r="M159" s="5" t="s">
        <v>49</v>
      </c>
      <c r="N159" s="36" t="s">
        <v>209</v>
      </c>
      <c r="O159" s="18"/>
      <c r="P159" s="42" t="str">
        <f t="shared" si="26"/>
        <v>DNS</v>
      </c>
      <c r="Q159" s="19"/>
    </row>
    <row r="160" spans="1:17" ht="19.95" customHeight="1" x14ac:dyDescent="0.3">
      <c r="A160">
        <v>6</v>
      </c>
      <c r="B160" s="9" t="s">
        <v>197</v>
      </c>
      <c r="C160" s="4" t="s">
        <v>60</v>
      </c>
      <c r="D160" s="5">
        <v>16</v>
      </c>
      <c r="E160" s="15" t="s">
        <v>49</v>
      </c>
      <c r="F160" s="36">
        <v>6.83</v>
      </c>
      <c r="G160" s="18"/>
      <c r="H160" s="42">
        <f t="shared" si="31"/>
        <v>6.83</v>
      </c>
      <c r="J160" s="9"/>
      <c r="K160" s="4"/>
      <c r="L160" s="5"/>
      <c r="M160" s="15"/>
      <c r="N160" s="36"/>
      <c r="O160" s="18"/>
      <c r="P160" s="42"/>
      <c r="Q160" s="19"/>
    </row>
    <row r="161" spans="1:17" ht="19.95" customHeight="1" x14ac:dyDescent="0.3">
      <c r="A161">
        <v>6</v>
      </c>
      <c r="B161" s="16" t="s">
        <v>206</v>
      </c>
      <c r="C161" s="17" t="s">
        <v>208</v>
      </c>
      <c r="D161" s="18">
        <v>15</v>
      </c>
      <c r="E161" s="5" t="s">
        <v>49</v>
      </c>
      <c r="F161" s="36">
        <v>6.13</v>
      </c>
      <c r="G161" s="18"/>
      <c r="H161" s="42">
        <f t="shared" si="31"/>
        <v>6.13</v>
      </c>
      <c r="J161" s="16"/>
      <c r="K161" s="17"/>
      <c r="L161" s="18"/>
      <c r="M161" s="5"/>
      <c r="N161" s="36"/>
      <c r="O161" s="18"/>
      <c r="P161" s="42"/>
      <c r="Q161" s="19"/>
    </row>
    <row r="162" spans="1:17" ht="19.95" customHeight="1" x14ac:dyDescent="0.3">
      <c r="B162" s="16"/>
      <c r="C162" s="17"/>
      <c r="D162" s="18"/>
      <c r="E162" s="5"/>
      <c r="F162" s="36"/>
      <c r="G162" s="18"/>
      <c r="H162" s="42"/>
      <c r="J162" s="16"/>
      <c r="K162" s="17"/>
      <c r="L162" s="18"/>
      <c r="M162" s="5"/>
      <c r="N162" s="36"/>
      <c r="O162" s="18"/>
      <c r="P162" s="42"/>
      <c r="Q162" s="19"/>
    </row>
    <row r="163" spans="1:17" ht="19.95" customHeight="1" x14ac:dyDescent="0.3">
      <c r="A163">
        <v>7</v>
      </c>
      <c r="B163" s="16" t="s">
        <v>213</v>
      </c>
      <c r="C163" s="17" t="s">
        <v>214</v>
      </c>
      <c r="D163" s="18">
        <v>15</v>
      </c>
      <c r="E163" s="5" t="s">
        <v>49</v>
      </c>
      <c r="F163" s="36">
        <v>6.24</v>
      </c>
      <c r="G163" s="18"/>
      <c r="H163" s="42">
        <f t="shared" ref="H163:H165" si="32">F163</f>
        <v>6.24</v>
      </c>
      <c r="J163" s="16"/>
      <c r="K163" s="17"/>
      <c r="L163" s="18"/>
      <c r="M163" s="5"/>
      <c r="N163" s="36"/>
      <c r="O163" s="18"/>
      <c r="P163" s="42"/>
      <c r="Q163" s="19"/>
    </row>
    <row r="164" spans="1:17" ht="19.95" customHeight="1" x14ac:dyDescent="0.3">
      <c r="A164">
        <v>7</v>
      </c>
      <c r="B164" s="16" t="s">
        <v>215</v>
      </c>
      <c r="C164" s="17" t="s">
        <v>216</v>
      </c>
      <c r="D164" s="18">
        <v>15</v>
      </c>
      <c r="E164" s="5" t="s">
        <v>49</v>
      </c>
      <c r="F164" s="36">
        <v>5.87</v>
      </c>
      <c r="G164" s="18"/>
      <c r="H164" s="42">
        <f t="shared" si="32"/>
        <v>5.87</v>
      </c>
      <c r="J164" s="16"/>
      <c r="K164" s="17"/>
      <c r="L164" s="18"/>
      <c r="M164" s="5"/>
      <c r="N164" s="36"/>
      <c r="O164" s="18"/>
      <c r="P164" s="42"/>
      <c r="Q164" s="19"/>
    </row>
    <row r="165" spans="1:17" ht="19.95" customHeight="1" x14ac:dyDescent="0.3">
      <c r="A165">
        <v>7</v>
      </c>
      <c r="B165" s="16" t="s">
        <v>217</v>
      </c>
      <c r="C165" s="17" t="s">
        <v>93</v>
      </c>
      <c r="D165" s="18">
        <v>15</v>
      </c>
      <c r="E165" s="5" t="s">
        <v>49</v>
      </c>
      <c r="F165" s="36">
        <v>6.42</v>
      </c>
      <c r="G165" s="18"/>
      <c r="H165" s="42">
        <f t="shared" si="32"/>
        <v>6.42</v>
      </c>
      <c r="J165" s="16"/>
      <c r="K165" s="17"/>
      <c r="L165" s="18"/>
      <c r="M165" s="5"/>
      <c r="N165" s="36"/>
      <c r="O165" s="18"/>
      <c r="P165" s="42"/>
      <c r="Q165" s="19"/>
    </row>
    <row r="166" spans="1:17" ht="19.95" customHeight="1" x14ac:dyDescent="0.3">
      <c r="B166" s="16"/>
      <c r="C166" s="17"/>
      <c r="D166" s="18"/>
      <c r="E166" s="4"/>
      <c r="F166" s="36"/>
      <c r="G166" s="18"/>
      <c r="H166" s="42"/>
      <c r="J166" s="16"/>
      <c r="K166" s="17"/>
      <c r="L166" s="18"/>
      <c r="M166" s="4"/>
      <c r="N166" s="36"/>
      <c r="O166" s="18"/>
      <c r="P166" s="42"/>
      <c r="Q166" s="19"/>
    </row>
    <row r="167" spans="1:17" ht="19.95" customHeight="1" thickBot="1" x14ac:dyDescent="0.35">
      <c r="B167" s="11"/>
      <c r="C167" s="12"/>
      <c r="D167" s="13"/>
      <c r="E167" s="12"/>
      <c r="F167" s="37"/>
      <c r="G167" s="13"/>
      <c r="H167" s="44"/>
      <c r="J167" s="11"/>
      <c r="K167" s="12"/>
      <c r="L167" s="13"/>
      <c r="M167" s="12"/>
      <c r="N167" s="37"/>
      <c r="O167" s="13"/>
      <c r="P167" s="44"/>
      <c r="Q167" s="14"/>
    </row>
  </sheetData>
  <sortState xmlns:xlrd2="http://schemas.microsoft.com/office/spreadsheetml/2017/richdata2" ref="I133:P165">
    <sortCondition ref="P133:P165"/>
  </sortState>
  <pageMargins left="0.7" right="0.7" top="0.78740157499999996" bottom="0.78740157499999996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2C576-0AE6-44B3-9EB8-0FD3C004B2AC}">
  <sheetPr>
    <pageSetUpPr fitToPage="1"/>
  </sheetPr>
  <dimension ref="A1:J126"/>
  <sheetViews>
    <sheetView workbookViewId="0">
      <selection activeCell="E1" sqref="E1"/>
    </sheetView>
  </sheetViews>
  <sheetFormatPr defaultRowHeight="14.4" x14ac:dyDescent="0.3"/>
  <cols>
    <col min="2" max="2" width="18.21875" customWidth="1"/>
    <col min="3" max="3" width="9.44140625" customWidth="1"/>
    <col min="4" max="4" width="10" style="1" customWidth="1"/>
    <col min="5" max="5" width="9.44140625" customWidth="1"/>
    <col min="6" max="9" width="8.77734375" style="1"/>
  </cols>
  <sheetData>
    <row r="1" spans="1:9" x14ac:dyDescent="0.3">
      <c r="B1" s="2" t="s">
        <v>88</v>
      </c>
    </row>
    <row r="2" spans="1:9" x14ac:dyDescent="0.3">
      <c r="F2" s="79" t="s">
        <v>204</v>
      </c>
      <c r="G2" s="79"/>
      <c r="H2" s="79"/>
      <c r="I2" s="79"/>
    </row>
    <row r="3" spans="1:9" s="2" customFormat="1" ht="15" thickBot="1" x14ac:dyDescent="0.35">
      <c r="A3" s="64" t="s">
        <v>9</v>
      </c>
      <c r="B3" s="2" t="s">
        <v>7</v>
      </c>
      <c r="C3" s="2" t="s">
        <v>8</v>
      </c>
      <c r="D3" s="3" t="s">
        <v>4</v>
      </c>
      <c r="F3" s="3" t="s">
        <v>183</v>
      </c>
      <c r="G3" s="3" t="s">
        <v>184</v>
      </c>
      <c r="H3" s="3" t="s">
        <v>185</v>
      </c>
      <c r="I3" s="3" t="s">
        <v>186</v>
      </c>
    </row>
    <row r="4" spans="1:9" ht="19.95" customHeight="1" x14ac:dyDescent="0.3">
      <c r="B4" s="47" t="s">
        <v>65</v>
      </c>
      <c r="C4" s="48" t="s">
        <v>66</v>
      </c>
      <c r="D4" s="49">
        <v>13</v>
      </c>
      <c r="E4" s="50" t="s">
        <v>84</v>
      </c>
      <c r="F4" s="51">
        <v>6.05</v>
      </c>
      <c r="G4" s="51">
        <v>6.25</v>
      </c>
      <c r="H4" s="68">
        <f t="shared" ref="H4:H35" si="0">MAX(F4:G4)</f>
        <v>6.25</v>
      </c>
      <c r="I4" s="53">
        <v>1</v>
      </c>
    </row>
    <row r="5" spans="1:9" ht="19.95" customHeight="1" x14ac:dyDescent="0.3">
      <c r="B5" s="54" t="s">
        <v>0</v>
      </c>
      <c r="C5" s="55" t="s">
        <v>1</v>
      </c>
      <c r="D5" s="56">
        <v>14</v>
      </c>
      <c r="E5" s="56" t="s">
        <v>49</v>
      </c>
      <c r="F5" s="57">
        <v>6.05</v>
      </c>
      <c r="G5" s="57">
        <v>6.15</v>
      </c>
      <c r="H5" s="69">
        <f t="shared" si="0"/>
        <v>6.15</v>
      </c>
      <c r="I5" s="59">
        <v>2</v>
      </c>
    </row>
    <row r="6" spans="1:9" ht="19.95" customHeight="1" x14ac:dyDescent="0.3">
      <c r="B6" s="62" t="s">
        <v>134</v>
      </c>
      <c r="C6" s="63" t="s">
        <v>135</v>
      </c>
      <c r="D6" s="63" t="s">
        <v>136</v>
      </c>
      <c r="E6" s="56" t="s">
        <v>115</v>
      </c>
      <c r="F6" s="57">
        <v>5.9</v>
      </c>
      <c r="G6" s="57">
        <v>6.1</v>
      </c>
      <c r="H6" s="69">
        <f t="shared" si="0"/>
        <v>6.1</v>
      </c>
      <c r="I6" s="59">
        <v>3</v>
      </c>
    </row>
    <row r="7" spans="1:9" ht="19.95" customHeight="1" x14ac:dyDescent="0.3">
      <c r="B7" s="9" t="s">
        <v>72</v>
      </c>
      <c r="C7" s="4" t="s">
        <v>73</v>
      </c>
      <c r="D7" s="5">
        <v>14</v>
      </c>
      <c r="E7" s="5" t="s">
        <v>84</v>
      </c>
      <c r="F7" s="35">
        <v>5.9</v>
      </c>
      <c r="G7" s="35">
        <v>5.7</v>
      </c>
      <c r="H7" s="38">
        <f t="shared" si="0"/>
        <v>5.9</v>
      </c>
      <c r="I7" s="10">
        <v>4</v>
      </c>
    </row>
    <row r="8" spans="1:9" ht="19.95" customHeight="1" x14ac:dyDescent="0.3">
      <c r="B8" s="22" t="s">
        <v>129</v>
      </c>
      <c r="C8" s="21" t="s">
        <v>130</v>
      </c>
      <c r="D8" s="21" t="s">
        <v>131</v>
      </c>
      <c r="E8" s="5" t="s">
        <v>115</v>
      </c>
      <c r="F8" s="35">
        <v>5.65</v>
      </c>
      <c r="G8" s="35">
        <v>5.8</v>
      </c>
      <c r="H8" s="38">
        <f t="shared" si="0"/>
        <v>5.8</v>
      </c>
      <c r="I8" s="10">
        <v>5</v>
      </c>
    </row>
    <row r="9" spans="1:9" ht="19.95" customHeight="1" x14ac:dyDescent="0.3">
      <c r="B9" s="22" t="s">
        <v>140</v>
      </c>
      <c r="C9" s="21" t="s">
        <v>1</v>
      </c>
      <c r="D9" s="21" t="s">
        <v>141</v>
      </c>
      <c r="E9" s="5" t="s">
        <v>115</v>
      </c>
      <c r="F9" s="35">
        <v>5.8</v>
      </c>
      <c r="G9" s="35">
        <v>5.6</v>
      </c>
      <c r="H9" s="38">
        <f t="shared" si="0"/>
        <v>5.8</v>
      </c>
      <c r="I9" s="10">
        <v>6</v>
      </c>
    </row>
    <row r="10" spans="1:9" ht="19.95" customHeight="1" x14ac:dyDescent="0.3">
      <c r="B10" s="9" t="s">
        <v>106</v>
      </c>
      <c r="C10" s="4" t="s">
        <v>107</v>
      </c>
      <c r="D10" s="5">
        <v>13</v>
      </c>
      <c r="E10" s="5" t="s">
        <v>104</v>
      </c>
      <c r="F10" s="35">
        <v>5.6</v>
      </c>
      <c r="G10" s="35">
        <v>5.7</v>
      </c>
      <c r="H10" s="38">
        <f t="shared" si="0"/>
        <v>5.7</v>
      </c>
      <c r="I10" s="10">
        <v>7</v>
      </c>
    </row>
    <row r="11" spans="1:9" ht="19.95" customHeight="1" x14ac:dyDescent="0.3">
      <c r="B11" s="9" t="s">
        <v>20</v>
      </c>
      <c r="C11" s="4" t="s">
        <v>21</v>
      </c>
      <c r="D11" s="5">
        <v>14</v>
      </c>
      <c r="E11" s="5" t="s">
        <v>49</v>
      </c>
      <c r="F11" s="35">
        <v>5.5</v>
      </c>
      <c r="G11" s="35">
        <v>5.6</v>
      </c>
      <c r="H11" s="38">
        <f t="shared" si="0"/>
        <v>5.6</v>
      </c>
      <c r="I11" s="10">
        <v>8</v>
      </c>
    </row>
    <row r="12" spans="1:9" ht="19.95" customHeight="1" x14ac:dyDescent="0.3">
      <c r="B12" s="22" t="s">
        <v>145</v>
      </c>
      <c r="C12" s="21" t="s">
        <v>146</v>
      </c>
      <c r="D12" s="21" t="s">
        <v>147</v>
      </c>
      <c r="E12" s="5" t="s">
        <v>115</v>
      </c>
      <c r="F12" s="35">
        <v>5.6</v>
      </c>
      <c r="G12" s="35">
        <v>5.4</v>
      </c>
      <c r="H12" s="38">
        <f t="shared" si="0"/>
        <v>5.6</v>
      </c>
      <c r="I12" s="10">
        <v>9</v>
      </c>
    </row>
    <row r="13" spans="1:9" ht="19.95" customHeight="1" x14ac:dyDescent="0.3">
      <c r="B13" s="9" t="s">
        <v>218</v>
      </c>
      <c r="C13" s="4" t="s">
        <v>219</v>
      </c>
      <c r="D13" s="5">
        <v>13</v>
      </c>
      <c r="E13" s="5" t="s">
        <v>104</v>
      </c>
      <c r="F13" s="35">
        <v>5.6</v>
      </c>
      <c r="G13" s="35">
        <v>5.25</v>
      </c>
      <c r="H13" s="38">
        <f t="shared" si="0"/>
        <v>5.6</v>
      </c>
      <c r="I13" s="10">
        <v>10</v>
      </c>
    </row>
    <row r="14" spans="1:9" ht="19.95" customHeight="1" x14ac:dyDescent="0.3">
      <c r="B14" s="9" t="s">
        <v>71</v>
      </c>
      <c r="C14" s="4" t="s">
        <v>60</v>
      </c>
      <c r="D14" s="5">
        <v>14</v>
      </c>
      <c r="E14" s="5" t="s">
        <v>84</v>
      </c>
      <c r="F14" s="35">
        <v>5.5</v>
      </c>
      <c r="G14" s="35">
        <v>5.5</v>
      </c>
      <c r="H14" s="38">
        <f t="shared" si="0"/>
        <v>5.5</v>
      </c>
      <c r="I14" s="10">
        <v>11</v>
      </c>
    </row>
    <row r="15" spans="1:9" ht="19.95" customHeight="1" x14ac:dyDescent="0.3">
      <c r="B15" s="9" t="s">
        <v>2</v>
      </c>
      <c r="C15" s="4" t="s">
        <v>3</v>
      </c>
      <c r="D15" s="5">
        <v>13</v>
      </c>
      <c r="E15" s="5" t="s">
        <v>49</v>
      </c>
      <c r="F15" s="35">
        <v>5.5</v>
      </c>
      <c r="G15" s="35">
        <v>5.35</v>
      </c>
      <c r="H15" s="38">
        <f t="shared" si="0"/>
        <v>5.5</v>
      </c>
      <c r="I15" s="10">
        <v>12</v>
      </c>
    </row>
    <row r="16" spans="1:9" ht="19.95" customHeight="1" x14ac:dyDescent="0.3">
      <c r="B16" s="9" t="s">
        <v>50</v>
      </c>
      <c r="C16" s="4" t="s">
        <v>51</v>
      </c>
      <c r="D16" s="5">
        <v>13</v>
      </c>
      <c r="E16" s="5" t="s">
        <v>84</v>
      </c>
      <c r="F16" s="35">
        <v>5.45</v>
      </c>
      <c r="G16" s="35">
        <v>5.15</v>
      </c>
      <c r="H16" s="38">
        <f t="shared" si="0"/>
        <v>5.45</v>
      </c>
      <c r="I16" s="10">
        <v>13</v>
      </c>
    </row>
    <row r="17" spans="2:9" ht="19.95" customHeight="1" x14ac:dyDescent="0.3">
      <c r="B17" s="9" t="s">
        <v>63</v>
      </c>
      <c r="C17" s="4" t="s">
        <v>64</v>
      </c>
      <c r="D17" s="5">
        <v>13</v>
      </c>
      <c r="E17" s="5" t="s">
        <v>84</v>
      </c>
      <c r="F17" s="35">
        <v>5.45</v>
      </c>
      <c r="G17" s="35">
        <v>5.0999999999999996</v>
      </c>
      <c r="H17" s="38">
        <f t="shared" si="0"/>
        <v>5.45</v>
      </c>
      <c r="I17" s="10">
        <v>14</v>
      </c>
    </row>
    <row r="18" spans="2:9" ht="19.95" customHeight="1" x14ac:dyDescent="0.3">
      <c r="B18" s="9" t="s">
        <v>109</v>
      </c>
      <c r="C18" s="4" t="s">
        <v>99</v>
      </c>
      <c r="D18" s="5">
        <v>14</v>
      </c>
      <c r="E18" s="5" t="s">
        <v>104</v>
      </c>
      <c r="F18" s="35">
        <v>5.2</v>
      </c>
      <c r="G18" s="35">
        <v>5.4</v>
      </c>
      <c r="H18" s="38">
        <f t="shared" si="0"/>
        <v>5.4</v>
      </c>
      <c r="I18" s="10">
        <v>15</v>
      </c>
    </row>
    <row r="19" spans="2:9" ht="19.95" customHeight="1" x14ac:dyDescent="0.3">
      <c r="B19" s="9" t="s">
        <v>67</v>
      </c>
      <c r="C19" s="4" t="s">
        <v>60</v>
      </c>
      <c r="D19" s="5">
        <v>13</v>
      </c>
      <c r="E19" s="5" t="s">
        <v>84</v>
      </c>
      <c r="F19" s="35">
        <v>5.4</v>
      </c>
      <c r="G19" s="35">
        <v>4.5</v>
      </c>
      <c r="H19" s="38">
        <f t="shared" si="0"/>
        <v>5.4</v>
      </c>
      <c r="I19" s="10">
        <v>16</v>
      </c>
    </row>
    <row r="20" spans="2:9" ht="19.95" customHeight="1" x14ac:dyDescent="0.3">
      <c r="B20" s="9" t="s">
        <v>77</v>
      </c>
      <c r="C20" s="4" t="s">
        <v>1</v>
      </c>
      <c r="D20" s="5">
        <v>14</v>
      </c>
      <c r="E20" s="5" t="s">
        <v>84</v>
      </c>
      <c r="F20" s="35">
        <v>5.15</v>
      </c>
      <c r="G20" s="35">
        <v>5.3</v>
      </c>
      <c r="H20" s="38">
        <f t="shared" si="0"/>
        <v>5.3</v>
      </c>
      <c r="I20" s="10">
        <v>17</v>
      </c>
    </row>
    <row r="21" spans="2:9" ht="19.95" customHeight="1" x14ac:dyDescent="0.3">
      <c r="B21" s="9" t="s">
        <v>110</v>
      </c>
      <c r="C21" s="4" t="s">
        <v>53</v>
      </c>
      <c r="D21" s="5">
        <v>14</v>
      </c>
      <c r="E21" s="5" t="s">
        <v>104</v>
      </c>
      <c r="F21" s="35">
        <v>4.9000000000000004</v>
      </c>
      <c r="G21" s="35">
        <v>5.2</v>
      </c>
      <c r="H21" s="38">
        <f t="shared" si="0"/>
        <v>5.2</v>
      </c>
      <c r="I21" s="10">
        <v>18</v>
      </c>
    </row>
    <row r="22" spans="2:9" ht="19.95" customHeight="1" x14ac:dyDescent="0.3">
      <c r="B22" s="9" t="s">
        <v>26</v>
      </c>
      <c r="C22" s="4" t="s">
        <v>27</v>
      </c>
      <c r="D22" s="5">
        <v>13</v>
      </c>
      <c r="E22" s="5" t="s">
        <v>49</v>
      </c>
      <c r="F22" s="35">
        <v>5.15</v>
      </c>
      <c r="G22" s="35">
        <v>5.15</v>
      </c>
      <c r="H22" s="38">
        <f t="shared" si="0"/>
        <v>5.15</v>
      </c>
      <c r="I22" s="10">
        <v>19</v>
      </c>
    </row>
    <row r="23" spans="2:9" ht="19.95" customHeight="1" x14ac:dyDescent="0.3">
      <c r="B23" s="9" t="s">
        <v>55</v>
      </c>
      <c r="C23" s="4" t="s">
        <v>56</v>
      </c>
      <c r="D23" s="5">
        <v>13</v>
      </c>
      <c r="E23" s="15" t="s">
        <v>84</v>
      </c>
      <c r="F23" s="35">
        <v>5.15</v>
      </c>
      <c r="G23" s="35">
        <v>5.15</v>
      </c>
      <c r="H23" s="38">
        <f t="shared" si="0"/>
        <v>5.15</v>
      </c>
      <c r="I23" s="10">
        <v>19</v>
      </c>
    </row>
    <row r="24" spans="2:9" ht="19.95" customHeight="1" x14ac:dyDescent="0.3">
      <c r="B24" s="9" t="s">
        <v>14</v>
      </c>
      <c r="C24" s="4" t="s">
        <v>15</v>
      </c>
      <c r="D24" s="5">
        <v>13</v>
      </c>
      <c r="E24" s="5" t="s">
        <v>49</v>
      </c>
      <c r="F24" s="35">
        <v>5.0999999999999996</v>
      </c>
      <c r="G24" s="35">
        <v>5.0999999999999996</v>
      </c>
      <c r="H24" s="38">
        <f t="shared" si="0"/>
        <v>5.0999999999999996</v>
      </c>
      <c r="I24" s="10">
        <v>21</v>
      </c>
    </row>
    <row r="25" spans="2:9" ht="19.95" customHeight="1" x14ac:dyDescent="0.3">
      <c r="B25" s="9" t="s">
        <v>61</v>
      </c>
      <c r="C25" s="4" t="s">
        <v>62</v>
      </c>
      <c r="D25" s="5">
        <v>13</v>
      </c>
      <c r="E25" s="5" t="s">
        <v>84</v>
      </c>
      <c r="F25" s="35">
        <v>4.95</v>
      </c>
      <c r="G25" s="35">
        <v>5.05</v>
      </c>
      <c r="H25" s="38">
        <f t="shared" si="0"/>
        <v>5.05</v>
      </c>
      <c r="I25" s="10">
        <v>22</v>
      </c>
    </row>
    <row r="26" spans="2:9" ht="19.95" customHeight="1" x14ac:dyDescent="0.3">
      <c r="B26" s="9" t="s">
        <v>102</v>
      </c>
      <c r="C26" s="4" t="s">
        <v>103</v>
      </c>
      <c r="D26" s="5">
        <v>13</v>
      </c>
      <c r="E26" s="5" t="s">
        <v>104</v>
      </c>
      <c r="F26" s="35">
        <v>4.8</v>
      </c>
      <c r="G26" s="35">
        <v>5</v>
      </c>
      <c r="H26" s="38">
        <f t="shared" si="0"/>
        <v>5</v>
      </c>
      <c r="I26" s="10">
        <v>23</v>
      </c>
    </row>
    <row r="27" spans="2:9" ht="19.95" customHeight="1" x14ac:dyDescent="0.3">
      <c r="B27" s="22" t="s">
        <v>148</v>
      </c>
      <c r="C27" s="21" t="s">
        <v>149</v>
      </c>
      <c r="D27" s="21" t="s">
        <v>150</v>
      </c>
      <c r="E27" s="5" t="s">
        <v>115</v>
      </c>
      <c r="F27" s="35">
        <v>5</v>
      </c>
      <c r="G27" s="35">
        <v>4.7</v>
      </c>
      <c r="H27" s="38">
        <f t="shared" si="0"/>
        <v>5</v>
      </c>
      <c r="I27" s="10">
        <v>24</v>
      </c>
    </row>
    <row r="28" spans="2:9" ht="19.95" customHeight="1" x14ac:dyDescent="0.3">
      <c r="B28" s="22" t="s">
        <v>124</v>
      </c>
      <c r="C28" s="21" t="s">
        <v>58</v>
      </c>
      <c r="D28" s="21" t="s">
        <v>125</v>
      </c>
      <c r="E28" s="5" t="s">
        <v>115</v>
      </c>
      <c r="F28" s="35">
        <v>4.9000000000000004</v>
      </c>
      <c r="G28" s="35">
        <v>4.95</v>
      </c>
      <c r="H28" s="38">
        <f t="shared" si="0"/>
        <v>4.95</v>
      </c>
      <c r="I28" s="10">
        <v>25</v>
      </c>
    </row>
    <row r="29" spans="2:9" ht="19.95" customHeight="1" x14ac:dyDescent="0.3">
      <c r="B29" s="22" t="s">
        <v>151</v>
      </c>
      <c r="C29" s="21" t="s">
        <v>58</v>
      </c>
      <c r="D29" s="21" t="s">
        <v>152</v>
      </c>
      <c r="E29" s="5" t="s">
        <v>115</v>
      </c>
      <c r="F29" s="35">
        <v>4.8</v>
      </c>
      <c r="G29" s="35">
        <v>4.95</v>
      </c>
      <c r="H29" s="38">
        <f t="shared" si="0"/>
        <v>4.95</v>
      </c>
      <c r="I29" s="10">
        <v>26</v>
      </c>
    </row>
    <row r="30" spans="2:9" ht="19.95" customHeight="1" x14ac:dyDescent="0.3">
      <c r="B30" s="9" t="s">
        <v>69</v>
      </c>
      <c r="C30" s="4" t="s">
        <v>70</v>
      </c>
      <c r="D30" s="5">
        <v>14</v>
      </c>
      <c r="E30" s="5" t="s">
        <v>84</v>
      </c>
      <c r="F30" s="35">
        <v>4.95</v>
      </c>
      <c r="G30" s="35">
        <v>4.7</v>
      </c>
      <c r="H30" s="38">
        <f t="shared" si="0"/>
        <v>4.95</v>
      </c>
      <c r="I30" s="10">
        <v>27</v>
      </c>
    </row>
    <row r="31" spans="2:9" ht="19.95" customHeight="1" x14ac:dyDescent="0.3">
      <c r="B31" s="9" t="s">
        <v>80</v>
      </c>
      <c r="C31" s="4" t="s">
        <v>6</v>
      </c>
      <c r="D31" s="5">
        <v>14</v>
      </c>
      <c r="E31" s="5" t="s">
        <v>84</v>
      </c>
      <c r="F31" s="35">
        <v>4.9000000000000004</v>
      </c>
      <c r="G31" s="35">
        <v>4.9000000000000004</v>
      </c>
      <c r="H31" s="38">
        <f t="shared" si="0"/>
        <v>4.9000000000000004</v>
      </c>
      <c r="I31" s="10">
        <v>28</v>
      </c>
    </row>
    <row r="32" spans="2:9" ht="19.95" customHeight="1" x14ac:dyDescent="0.3">
      <c r="B32" s="22" t="s">
        <v>142</v>
      </c>
      <c r="C32" s="21" t="s">
        <v>143</v>
      </c>
      <c r="D32" s="21" t="s">
        <v>144</v>
      </c>
      <c r="E32" s="5" t="s">
        <v>115</v>
      </c>
      <c r="F32" s="35">
        <v>4.9000000000000004</v>
      </c>
      <c r="G32" s="35">
        <v>4.9000000000000004</v>
      </c>
      <c r="H32" s="38">
        <f t="shared" si="0"/>
        <v>4.9000000000000004</v>
      </c>
      <c r="I32" s="10">
        <v>28</v>
      </c>
    </row>
    <row r="33" spans="2:9" ht="19.95" customHeight="1" x14ac:dyDescent="0.3">
      <c r="B33" s="9" t="s">
        <v>81</v>
      </c>
      <c r="C33" s="4" t="s">
        <v>82</v>
      </c>
      <c r="D33" s="5">
        <v>14</v>
      </c>
      <c r="E33" s="5" t="s">
        <v>84</v>
      </c>
      <c r="F33" s="35">
        <v>4.9000000000000004</v>
      </c>
      <c r="G33" s="35">
        <v>4.8499999999999996</v>
      </c>
      <c r="H33" s="38">
        <f t="shared" si="0"/>
        <v>4.9000000000000004</v>
      </c>
      <c r="I33" s="10">
        <v>30</v>
      </c>
    </row>
    <row r="34" spans="2:9" ht="19.95" customHeight="1" x14ac:dyDescent="0.3">
      <c r="B34" s="9" t="s">
        <v>75</v>
      </c>
      <c r="C34" s="4" t="s">
        <v>76</v>
      </c>
      <c r="D34" s="5">
        <v>14</v>
      </c>
      <c r="E34" s="5" t="s">
        <v>84</v>
      </c>
      <c r="F34" s="35">
        <v>4.8</v>
      </c>
      <c r="G34" s="35">
        <v>4.5999999999999996</v>
      </c>
      <c r="H34" s="38">
        <f t="shared" si="0"/>
        <v>4.8</v>
      </c>
      <c r="I34" s="10">
        <v>31</v>
      </c>
    </row>
    <row r="35" spans="2:9" ht="19.95" customHeight="1" x14ac:dyDescent="0.3">
      <c r="B35" s="9" t="s">
        <v>5</v>
      </c>
      <c r="C35" s="4" t="s">
        <v>6</v>
      </c>
      <c r="D35" s="5">
        <v>14</v>
      </c>
      <c r="E35" s="5" t="s">
        <v>49</v>
      </c>
      <c r="F35" s="35">
        <v>4.5</v>
      </c>
      <c r="G35" s="35">
        <v>4.8</v>
      </c>
      <c r="H35" s="38">
        <f t="shared" si="0"/>
        <v>4.8</v>
      </c>
      <c r="I35" s="10">
        <v>32</v>
      </c>
    </row>
    <row r="36" spans="2:9" ht="19.95" customHeight="1" x14ac:dyDescent="0.3">
      <c r="B36" s="9" t="s">
        <v>78</v>
      </c>
      <c r="C36" s="4" t="s">
        <v>79</v>
      </c>
      <c r="D36" s="5">
        <v>14</v>
      </c>
      <c r="E36" s="5" t="s">
        <v>84</v>
      </c>
      <c r="F36" s="35">
        <v>4.75</v>
      </c>
      <c r="G36" s="35">
        <v>4.5999999999999996</v>
      </c>
      <c r="H36" s="38">
        <f t="shared" ref="H36:H67" si="1">MAX(F36:G36)</f>
        <v>4.75</v>
      </c>
      <c r="I36" s="10">
        <v>33</v>
      </c>
    </row>
    <row r="37" spans="2:9" ht="19.95" customHeight="1" x14ac:dyDescent="0.3">
      <c r="B37" s="9" t="s">
        <v>68</v>
      </c>
      <c r="C37" s="4" t="s">
        <v>1</v>
      </c>
      <c r="D37" s="5">
        <v>13</v>
      </c>
      <c r="E37" s="5" t="s">
        <v>84</v>
      </c>
      <c r="F37" s="35">
        <v>4.75</v>
      </c>
      <c r="G37" s="35">
        <v>4.55</v>
      </c>
      <c r="H37" s="38">
        <f t="shared" si="1"/>
        <v>4.75</v>
      </c>
      <c r="I37" s="10">
        <v>34</v>
      </c>
    </row>
    <row r="38" spans="2:9" ht="19.95" customHeight="1" x14ac:dyDescent="0.3">
      <c r="B38" s="9" t="s">
        <v>98</v>
      </c>
      <c r="C38" s="4" t="s">
        <v>99</v>
      </c>
      <c r="D38" s="5">
        <v>14</v>
      </c>
      <c r="E38" s="5" t="s">
        <v>49</v>
      </c>
      <c r="F38" s="35">
        <v>4.3</v>
      </c>
      <c r="G38" s="35">
        <v>4.75</v>
      </c>
      <c r="H38" s="38">
        <f t="shared" si="1"/>
        <v>4.75</v>
      </c>
      <c r="I38" s="10">
        <v>35</v>
      </c>
    </row>
    <row r="39" spans="2:9" ht="19.95" customHeight="1" x14ac:dyDescent="0.3">
      <c r="B39" s="9" t="s">
        <v>18</v>
      </c>
      <c r="C39" s="4" t="s">
        <v>19</v>
      </c>
      <c r="D39" s="5">
        <v>13</v>
      </c>
      <c r="E39" s="5" t="s">
        <v>49</v>
      </c>
      <c r="F39" s="35">
        <v>4.75</v>
      </c>
      <c r="G39" s="35">
        <v>3.85</v>
      </c>
      <c r="H39" s="38">
        <f t="shared" si="1"/>
        <v>4.75</v>
      </c>
      <c r="I39" s="10">
        <v>36</v>
      </c>
    </row>
    <row r="40" spans="2:9" ht="19.95" customHeight="1" x14ac:dyDescent="0.3">
      <c r="B40" s="9" t="s">
        <v>12</v>
      </c>
      <c r="C40" s="4" t="s">
        <v>11</v>
      </c>
      <c r="D40" s="5">
        <v>13</v>
      </c>
      <c r="E40" s="5" t="s">
        <v>49</v>
      </c>
      <c r="F40" s="35">
        <v>4.5999999999999996</v>
      </c>
      <c r="G40" s="35">
        <v>4.7</v>
      </c>
      <c r="H40" s="38">
        <f t="shared" si="1"/>
        <v>4.7</v>
      </c>
      <c r="I40" s="10">
        <v>37</v>
      </c>
    </row>
    <row r="41" spans="2:9" ht="19.95" customHeight="1" x14ac:dyDescent="0.3">
      <c r="B41" s="9" t="s">
        <v>108</v>
      </c>
      <c r="C41" s="4" t="s">
        <v>1</v>
      </c>
      <c r="D41" s="5">
        <v>14</v>
      </c>
      <c r="E41" s="5" t="s">
        <v>104</v>
      </c>
      <c r="F41" s="35">
        <v>4.7</v>
      </c>
      <c r="G41" s="35">
        <v>4.5999999999999996</v>
      </c>
      <c r="H41" s="38">
        <f t="shared" si="1"/>
        <v>4.7</v>
      </c>
      <c r="I41" s="10">
        <v>37</v>
      </c>
    </row>
    <row r="42" spans="2:9" ht="19.95" customHeight="1" x14ac:dyDescent="0.3">
      <c r="B42" s="9" t="s">
        <v>34</v>
      </c>
      <c r="C42" s="4" t="s">
        <v>35</v>
      </c>
      <c r="D42" s="5">
        <v>13</v>
      </c>
      <c r="E42" s="5" t="s">
        <v>49</v>
      </c>
      <c r="F42" s="35">
        <v>4.5999999999999996</v>
      </c>
      <c r="G42" s="35">
        <v>4.51</v>
      </c>
      <c r="H42" s="38">
        <f t="shared" si="1"/>
        <v>4.5999999999999996</v>
      </c>
      <c r="I42" s="10">
        <v>39</v>
      </c>
    </row>
    <row r="43" spans="2:9" ht="19.95" customHeight="1" x14ac:dyDescent="0.3">
      <c r="B43" s="9" t="s">
        <v>59</v>
      </c>
      <c r="C43" s="4" t="s">
        <v>60</v>
      </c>
      <c r="D43" s="5">
        <v>13</v>
      </c>
      <c r="E43" s="5" t="s">
        <v>84</v>
      </c>
      <c r="F43" s="35">
        <v>4.05</v>
      </c>
      <c r="G43" s="35">
        <v>4.5999999999999996</v>
      </c>
      <c r="H43" s="38">
        <f t="shared" si="1"/>
        <v>4.5999999999999996</v>
      </c>
      <c r="I43" s="10">
        <v>40</v>
      </c>
    </row>
    <row r="44" spans="2:9" ht="19.95" customHeight="1" x14ac:dyDescent="0.3">
      <c r="B44" s="9" t="s">
        <v>105</v>
      </c>
      <c r="C44" s="4" t="s">
        <v>70</v>
      </c>
      <c r="D44" s="5">
        <v>14</v>
      </c>
      <c r="E44" s="5" t="s">
        <v>104</v>
      </c>
      <c r="F44" s="35">
        <v>4.5</v>
      </c>
      <c r="G44" s="35">
        <v>4.55</v>
      </c>
      <c r="H44" s="38">
        <f t="shared" si="1"/>
        <v>4.55</v>
      </c>
      <c r="I44" s="10">
        <v>41</v>
      </c>
    </row>
    <row r="45" spans="2:9" ht="19.95" customHeight="1" x14ac:dyDescent="0.3">
      <c r="B45" s="9" t="s">
        <v>74</v>
      </c>
      <c r="C45" s="4" t="s">
        <v>62</v>
      </c>
      <c r="D45" s="5">
        <v>14</v>
      </c>
      <c r="E45" s="5" t="s">
        <v>84</v>
      </c>
      <c r="F45" s="35">
        <v>4.45</v>
      </c>
      <c r="G45" s="35">
        <v>4.4000000000000004</v>
      </c>
      <c r="H45" s="38">
        <f t="shared" si="1"/>
        <v>4.45</v>
      </c>
      <c r="I45" s="10">
        <v>42</v>
      </c>
    </row>
    <row r="46" spans="2:9" ht="19.95" customHeight="1" x14ac:dyDescent="0.3">
      <c r="B46" s="9" t="s">
        <v>96</v>
      </c>
      <c r="C46" s="4" t="s">
        <v>97</v>
      </c>
      <c r="D46" s="5">
        <v>13</v>
      </c>
      <c r="E46" s="5" t="s">
        <v>49</v>
      </c>
      <c r="F46" s="35">
        <v>4.3</v>
      </c>
      <c r="G46" s="35">
        <v>4.55</v>
      </c>
      <c r="H46" s="38">
        <f t="shared" si="1"/>
        <v>4.55</v>
      </c>
      <c r="I46" s="10">
        <v>43</v>
      </c>
    </row>
    <row r="47" spans="2:9" ht="19.95" customHeight="1" x14ac:dyDescent="0.3">
      <c r="B47" s="9" t="s">
        <v>54</v>
      </c>
      <c r="C47" s="4" t="s">
        <v>1</v>
      </c>
      <c r="D47" s="5">
        <v>13</v>
      </c>
      <c r="E47" s="5" t="s">
        <v>84</v>
      </c>
      <c r="F47" s="35">
        <v>4.3</v>
      </c>
      <c r="G47" s="35">
        <v>4.2</v>
      </c>
      <c r="H47" s="38">
        <f t="shared" si="1"/>
        <v>4.3</v>
      </c>
      <c r="I47" s="10">
        <v>44</v>
      </c>
    </row>
    <row r="48" spans="2:9" ht="19.95" customHeight="1" x14ac:dyDescent="0.3">
      <c r="B48" s="9" t="s">
        <v>13</v>
      </c>
      <c r="C48" s="4" t="s">
        <v>1</v>
      </c>
      <c r="D48" s="5">
        <v>13</v>
      </c>
      <c r="E48" s="5" t="s">
        <v>49</v>
      </c>
      <c r="F48" s="35">
        <v>4.3</v>
      </c>
      <c r="G48" s="35">
        <v>4.1500000000000004</v>
      </c>
      <c r="H48" s="38">
        <f t="shared" si="1"/>
        <v>4.3</v>
      </c>
      <c r="I48" s="10">
        <v>45</v>
      </c>
    </row>
    <row r="49" spans="2:9" ht="19.95" customHeight="1" x14ac:dyDescent="0.3">
      <c r="B49" s="9" t="s">
        <v>83</v>
      </c>
      <c r="C49" s="4" t="s">
        <v>1</v>
      </c>
      <c r="D49" s="5">
        <v>13</v>
      </c>
      <c r="E49" s="5" t="s">
        <v>84</v>
      </c>
      <c r="F49" s="35">
        <v>4</v>
      </c>
      <c r="G49" s="35">
        <v>4.4000000000000004</v>
      </c>
      <c r="H49" s="38">
        <f t="shared" si="1"/>
        <v>4.4000000000000004</v>
      </c>
      <c r="I49" s="10">
        <v>46</v>
      </c>
    </row>
    <row r="50" spans="2:9" ht="19.95" customHeight="1" x14ac:dyDescent="0.3">
      <c r="B50" s="9" t="s">
        <v>32</v>
      </c>
      <c r="C50" s="4" t="s">
        <v>33</v>
      </c>
      <c r="D50" s="5">
        <v>14</v>
      </c>
      <c r="E50" s="5" t="s">
        <v>49</v>
      </c>
      <c r="F50" s="35">
        <v>4.0999999999999996</v>
      </c>
      <c r="G50" s="35">
        <v>4.2</v>
      </c>
      <c r="H50" s="38">
        <f t="shared" si="1"/>
        <v>4.2</v>
      </c>
      <c r="I50" s="10">
        <v>47</v>
      </c>
    </row>
    <row r="51" spans="2:9" ht="19.95" customHeight="1" x14ac:dyDescent="0.3">
      <c r="B51" s="9" t="s">
        <v>24</v>
      </c>
      <c r="C51" s="4" t="s">
        <v>25</v>
      </c>
      <c r="D51" s="5">
        <v>13</v>
      </c>
      <c r="E51" s="5" t="s">
        <v>49</v>
      </c>
      <c r="F51" s="35" t="s">
        <v>209</v>
      </c>
      <c r="G51" s="35"/>
      <c r="H51" s="38">
        <f t="shared" si="1"/>
        <v>0</v>
      </c>
      <c r="I51" s="10"/>
    </row>
    <row r="52" spans="2:9" ht="19.95" customHeight="1" x14ac:dyDescent="0.3">
      <c r="B52" s="9" t="s">
        <v>45</v>
      </c>
      <c r="C52" s="4" t="s">
        <v>46</v>
      </c>
      <c r="D52" s="5">
        <v>14</v>
      </c>
      <c r="E52" s="5" t="s">
        <v>49</v>
      </c>
      <c r="F52" s="35" t="s">
        <v>209</v>
      </c>
      <c r="G52" s="35"/>
      <c r="H52" s="38">
        <f t="shared" si="1"/>
        <v>0</v>
      </c>
      <c r="I52" s="10"/>
    </row>
    <row r="53" spans="2:9" ht="19.95" customHeight="1" x14ac:dyDescent="0.3">
      <c r="B53" s="9" t="s">
        <v>47</v>
      </c>
      <c r="C53" s="4" t="s">
        <v>1</v>
      </c>
      <c r="D53" s="5">
        <v>14</v>
      </c>
      <c r="E53" s="5" t="s">
        <v>49</v>
      </c>
      <c r="F53" s="36" t="s">
        <v>209</v>
      </c>
      <c r="G53" s="36"/>
      <c r="H53" s="38">
        <f t="shared" si="1"/>
        <v>0</v>
      </c>
      <c r="I53" s="19"/>
    </row>
    <row r="54" spans="2:9" ht="19.95" customHeight="1" x14ac:dyDescent="0.3">
      <c r="B54" s="9" t="s">
        <v>47</v>
      </c>
      <c r="C54" s="4" t="s">
        <v>48</v>
      </c>
      <c r="D54" s="5">
        <v>14</v>
      </c>
      <c r="E54" s="5" t="s">
        <v>49</v>
      </c>
      <c r="F54" s="36" t="s">
        <v>209</v>
      </c>
      <c r="G54" s="36"/>
      <c r="H54" s="38">
        <f t="shared" si="1"/>
        <v>0</v>
      </c>
      <c r="I54" s="19"/>
    </row>
    <row r="55" spans="2:9" ht="19.95" customHeight="1" x14ac:dyDescent="0.3">
      <c r="B55" s="9" t="s">
        <v>100</v>
      </c>
      <c r="C55" s="4" t="s">
        <v>101</v>
      </c>
      <c r="D55" s="5">
        <v>14</v>
      </c>
      <c r="E55" s="5" t="s">
        <v>49</v>
      </c>
      <c r="F55" s="36" t="s">
        <v>209</v>
      </c>
      <c r="G55" s="36"/>
      <c r="H55" s="38">
        <f t="shared" si="1"/>
        <v>0</v>
      </c>
      <c r="I55" s="19"/>
    </row>
    <row r="56" spans="2:9" ht="19.95" customHeight="1" x14ac:dyDescent="0.3">
      <c r="B56" s="9" t="s">
        <v>116</v>
      </c>
      <c r="C56" s="4" t="s">
        <v>117</v>
      </c>
      <c r="D56" s="5">
        <v>14</v>
      </c>
      <c r="E56" s="5" t="s">
        <v>49</v>
      </c>
      <c r="F56" s="36" t="s">
        <v>209</v>
      </c>
      <c r="G56" s="36"/>
      <c r="H56" s="38">
        <f t="shared" si="1"/>
        <v>0</v>
      </c>
      <c r="I56" s="19"/>
    </row>
    <row r="57" spans="2:9" ht="19.95" customHeight="1" x14ac:dyDescent="0.3">
      <c r="B57" s="9" t="s">
        <v>52</v>
      </c>
      <c r="C57" s="4" t="s">
        <v>53</v>
      </c>
      <c r="D57" s="5">
        <v>13</v>
      </c>
      <c r="E57" s="5" t="s">
        <v>84</v>
      </c>
      <c r="F57" s="36" t="s">
        <v>209</v>
      </c>
      <c r="G57" s="36"/>
      <c r="H57" s="38">
        <f t="shared" si="1"/>
        <v>0</v>
      </c>
      <c r="I57" s="19"/>
    </row>
    <row r="58" spans="2:9" ht="19.95" customHeight="1" x14ac:dyDescent="0.3">
      <c r="B58" s="9" t="s">
        <v>57</v>
      </c>
      <c r="C58" s="4" t="s">
        <v>58</v>
      </c>
      <c r="D58" s="5">
        <v>13</v>
      </c>
      <c r="E58" s="5" t="s">
        <v>84</v>
      </c>
      <c r="F58" s="36" t="s">
        <v>209</v>
      </c>
      <c r="G58" s="36"/>
      <c r="H58" s="38">
        <f t="shared" si="1"/>
        <v>0</v>
      </c>
      <c r="I58" s="19"/>
    </row>
    <row r="59" spans="2:9" ht="19.95" customHeight="1" x14ac:dyDescent="0.3">
      <c r="B59" s="22" t="s">
        <v>121</v>
      </c>
      <c r="C59" s="21" t="s">
        <v>122</v>
      </c>
      <c r="D59" s="21" t="s">
        <v>123</v>
      </c>
      <c r="E59" s="5" t="s">
        <v>115</v>
      </c>
      <c r="F59" s="36" t="s">
        <v>209</v>
      </c>
      <c r="G59" s="36"/>
      <c r="H59" s="38">
        <f t="shared" si="1"/>
        <v>0</v>
      </c>
      <c r="I59" s="19"/>
    </row>
    <row r="60" spans="2:9" ht="19.95" customHeight="1" x14ac:dyDescent="0.3">
      <c r="B60" s="22" t="s">
        <v>126</v>
      </c>
      <c r="C60" s="21" t="s">
        <v>127</v>
      </c>
      <c r="D60" s="21" t="s">
        <v>128</v>
      </c>
      <c r="E60" s="5" t="s">
        <v>115</v>
      </c>
      <c r="F60" s="36" t="s">
        <v>209</v>
      </c>
      <c r="G60" s="36"/>
      <c r="H60" s="38">
        <f t="shared" si="1"/>
        <v>0</v>
      </c>
      <c r="I60" s="19"/>
    </row>
    <row r="61" spans="2:9" ht="19.95" customHeight="1" x14ac:dyDescent="0.3">
      <c r="B61" s="22" t="s">
        <v>132</v>
      </c>
      <c r="C61" s="21" t="s">
        <v>46</v>
      </c>
      <c r="D61" s="21" t="s">
        <v>133</v>
      </c>
      <c r="E61" s="5" t="s">
        <v>115</v>
      </c>
      <c r="F61" s="36" t="s">
        <v>209</v>
      </c>
      <c r="G61" s="36"/>
      <c r="H61" s="38">
        <f t="shared" si="1"/>
        <v>0</v>
      </c>
      <c r="I61" s="19"/>
    </row>
    <row r="62" spans="2:9" ht="19.95" customHeight="1" x14ac:dyDescent="0.3">
      <c r="B62" s="22" t="s">
        <v>137</v>
      </c>
      <c r="C62" s="21" t="s">
        <v>138</v>
      </c>
      <c r="D62" s="21" t="s">
        <v>139</v>
      </c>
      <c r="E62" s="5" t="s">
        <v>115</v>
      </c>
      <c r="F62" s="36" t="s">
        <v>209</v>
      </c>
      <c r="G62" s="36"/>
      <c r="H62" s="38">
        <f t="shared" si="1"/>
        <v>0</v>
      </c>
      <c r="I62" s="19"/>
    </row>
    <row r="63" spans="2:9" ht="19.95" customHeight="1" x14ac:dyDescent="0.3">
      <c r="B63" s="22"/>
      <c r="C63" s="21"/>
      <c r="D63" s="21"/>
      <c r="E63" s="5"/>
      <c r="F63" s="36"/>
      <c r="G63" s="36"/>
      <c r="H63" s="66"/>
      <c r="I63" s="19"/>
    </row>
    <row r="64" spans="2:9" ht="19.95" customHeight="1" x14ac:dyDescent="0.3">
      <c r="B64" s="23"/>
      <c r="C64" s="24"/>
      <c r="D64" s="24"/>
      <c r="E64" s="18"/>
      <c r="F64" s="36"/>
      <c r="G64" s="36"/>
      <c r="H64" s="66"/>
      <c r="I64" s="19"/>
    </row>
    <row r="65" spans="1:10" ht="19.95" customHeight="1" x14ac:dyDescent="0.3">
      <c r="B65" s="23"/>
      <c r="C65" s="24"/>
      <c r="D65" s="24"/>
      <c r="E65" s="18"/>
      <c r="F65" s="36"/>
      <c r="G65" s="36"/>
      <c r="H65" s="66"/>
      <c r="I65" s="19"/>
    </row>
    <row r="66" spans="1:10" ht="19.95" customHeight="1" x14ac:dyDescent="0.3">
      <c r="B66" s="23"/>
      <c r="C66" s="24"/>
      <c r="D66" s="24"/>
      <c r="E66" s="18"/>
      <c r="F66" s="36"/>
      <c r="G66" s="36"/>
      <c r="H66" s="66"/>
      <c r="I66" s="19"/>
    </row>
    <row r="67" spans="1:10" ht="19.95" customHeight="1" thickBot="1" x14ac:dyDescent="0.35">
      <c r="B67" s="11"/>
      <c r="C67" s="12"/>
      <c r="D67" s="13"/>
      <c r="E67" s="13"/>
      <c r="F67" s="37"/>
      <c r="G67" s="37"/>
      <c r="H67" s="67"/>
      <c r="I67" s="14"/>
    </row>
    <row r="69" spans="1:10" x14ac:dyDescent="0.3">
      <c r="B69" s="2" t="s">
        <v>88</v>
      </c>
    </row>
    <row r="70" spans="1:10" x14ac:dyDescent="0.3">
      <c r="F70" s="79" t="s">
        <v>204</v>
      </c>
      <c r="G70" s="79"/>
      <c r="H70" s="79"/>
      <c r="I70" s="79"/>
    </row>
    <row r="71" spans="1:10" s="2" customFormat="1" ht="15" thickBot="1" x14ac:dyDescent="0.35">
      <c r="A71" s="65" t="s">
        <v>10</v>
      </c>
      <c r="B71" s="2" t="s">
        <v>7</v>
      </c>
      <c r="C71" s="2" t="s">
        <v>8</v>
      </c>
      <c r="D71" s="3" t="s">
        <v>4</v>
      </c>
      <c r="F71" s="3" t="s">
        <v>183</v>
      </c>
      <c r="G71" s="3" t="s">
        <v>184</v>
      </c>
      <c r="H71" s="3" t="s">
        <v>185</v>
      </c>
      <c r="I71" s="3" t="s">
        <v>186</v>
      </c>
    </row>
    <row r="72" spans="1:10" ht="19.95" customHeight="1" x14ac:dyDescent="0.3">
      <c r="B72" s="70" t="s">
        <v>161</v>
      </c>
      <c r="C72" s="71" t="s">
        <v>162</v>
      </c>
      <c r="D72" s="71" t="s">
        <v>163</v>
      </c>
      <c r="E72" s="50" t="s">
        <v>115</v>
      </c>
      <c r="F72" s="51">
        <v>5.9</v>
      </c>
      <c r="G72" s="51">
        <v>6.2</v>
      </c>
      <c r="H72" s="69">
        <f t="shared" ref="H72:H97" si="2">MAX(F72:G72)</f>
        <v>6.2</v>
      </c>
      <c r="I72" s="53">
        <v>1</v>
      </c>
    </row>
    <row r="73" spans="1:10" ht="19.95" customHeight="1" x14ac:dyDescent="0.3">
      <c r="B73" s="54" t="s">
        <v>38</v>
      </c>
      <c r="C73" s="55" t="s">
        <v>39</v>
      </c>
      <c r="D73" s="56">
        <v>13</v>
      </c>
      <c r="E73" s="56" t="s">
        <v>49</v>
      </c>
      <c r="F73" s="57">
        <v>5.45</v>
      </c>
      <c r="G73" s="57">
        <v>5.7</v>
      </c>
      <c r="H73" s="69">
        <f t="shared" si="2"/>
        <v>5.7</v>
      </c>
      <c r="I73" s="59">
        <v>2</v>
      </c>
    </row>
    <row r="74" spans="1:10" ht="19.95" customHeight="1" x14ac:dyDescent="0.3">
      <c r="B74" s="54" t="s">
        <v>225</v>
      </c>
      <c r="C74" s="55" t="s">
        <v>114</v>
      </c>
      <c r="D74" s="56">
        <v>13</v>
      </c>
      <c r="E74" s="56" t="s">
        <v>84</v>
      </c>
      <c r="F74" s="57">
        <v>5.5</v>
      </c>
      <c r="G74" s="57">
        <v>5.65</v>
      </c>
      <c r="H74" s="72">
        <f t="shared" si="2"/>
        <v>5.65</v>
      </c>
      <c r="I74" s="59">
        <v>3</v>
      </c>
    </row>
    <row r="75" spans="1:10" ht="19.95" customHeight="1" x14ac:dyDescent="0.3">
      <c r="B75" s="9" t="s">
        <v>16</v>
      </c>
      <c r="C75" s="4" t="s">
        <v>17</v>
      </c>
      <c r="D75" s="5">
        <v>13</v>
      </c>
      <c r="E75" s="5" t="s">
        <v>49</v>
      </c>
      <c r="F75" s="35">
        <v>5.55</v>
      </c>
      <c r="G75" s="35">
        <v>4.55</v>
      </c>
      <c r="H75" s="38">
        <f t="shared" si="2"/>
        <v>5.55</v>
      </c>
      <c r="I75" s="10">
        <v>4</v>
      </c>
    </row>
    <row r="76" spans="1:10" ht="19.95" customHeight="1" x14ac:dyDescent="0.3">
      <c r="B76" s="9" t="s">
        <v>192</v>
      </c>
      <c r="C76" s="4" t="s">
        <v>41</v>
      </c>
      <c r="D76" s="5">
        <v>13</v>
      </c>
      <c r="E76" s="5" t="s">
        <v>164</v>
      </c>
      <c r="F76" s="35">
        <v>5.3</v>
      </c>
      <c r="G76" s="35">
        <v>5.3</v>
      </c>
      <c r="H76" s="38">
        <f t="shared" si="2"/>
        <v>5.3</v>
      </c>
      <c r="I76" s="10">
        <v>5</v>
      </c>
    </row>
    <row r="77" spans="1:10" ht="19.95" customHeight="1" x14ac:dyDescent="0.3">
      <c r="B77" s="22" t="s">
        <v>153</v>
      </c>
      <c r="C77" s="21" t="s">
        <v>154</v>
      </c>
      <c r="D77" s="21" t="s">
        <v>155</v>
      </c>
      <c r="E77" s="5" t="s">
        <v>115</v>
      </c>
      <c r="F77" s="35">
        <v>4.9000000000000004</v>
      </c>
      <c r="G77" s="35">
        <v>5.25</v>
      </c>
      <c r="H77" s="38">
        <f t="shared" si="2"/>
        <v>5.25</v>
      </c>
      <c r="I77" s="10">
        <v>6</v>
      </c>
    </row>
    <row r="78" spans="1:10" ht="19.95" customHeight="1" x14ac:dyDescent="0.3">
      <c r="B78" s="9" t="s">
        <v>28</v>
      </c>
      <c r="C78" s="4" t="s">
        <v>29</v>
      </c>
      <c r="D78" s="5">
        <v>13</v>
      </c>
      <c r="E78" s="5" t="s">
        <v>49</v>
      </c>
      <c r="F78" s="35">
        <v>5.05</v>
      </c>
      <c r="G78" s="35">
        <v>5.2</v>
      </c>
      <c r="H78" s="38">
        <f t="shared" si="2"/>
        <v>5.2</v>
      </c>
      <c r="I78" s="10">
        <v>8</v>
      </c>
    </row>
    <row r="79" spans="1:10" ht="19.95" customHeight="1" x14ac:dyDescent="0.3">
      <c r="B79" s="9" t="s">
        <v>87</v>
      </c>
      <c r="C79" s="4" t="s">
        <v>111</v>
      </c>
      <c r="D79" s="5">
        <v>13</v>
      </c>
      <c r="E79" s="5" t="s">
        <v>84</v>
      </c>
      <c r="F79" s="35">
        <v>5.2</v>
      </c>
      <c r="G79" s="35">
        <v>5.15</v>
      </c>
      <c r="H79" s="38">
        <f t="shared" si="2"/>
        <v>5.2</v>
      </c>
      <c r="I79" s="10">
        <v>7</v>
      </c>
      <c r="J79" s="25"/>
    </row>
    <row r="80" spans="1:10" ht="19.95" customHeight="1" x14ac:dyDescent="0.3">
      <c r="B80" s="22" t="s">
        <v>156</v>
      </c>
      <c r="C80" s="21" t="s">
        <v>41</v>
      </c>
      <c r="D80" s="21" t="s">
        <v>157</v>
      </c>
      <c r="E80" s="15" t="s">
        <v>115</v>
      </c>
      <c r="F80" s="35">
        <v>4.8</v>
      </c>
      <c r="G80" s="35">
        <v>5.2</v>
      </c>
      <c r="H80" s="38">
        <f t="shared" si="2"/>
        <v>5.2</v>
      </c>
      <c r="I80" s="10">
        <v>9</v>
      </c>
    </row>
    <row r="81" spans="2:10" ht="19.95" customHeight="1" x14ac:dyDescent="0.3">
      <c r="B81" s="9" t="s">
        <v>42</v>
      </c>
      <c r="C81" s="4" t="s">
        <v>43</v>
      </c>
      <c r="D81" s="5">
        <v>13</v>
      </c>
      <c r="E81" s="15" t="s">
        <v>49</v>
      </c>
      <c r="F81" s="35">
        <v>5</v>
      </c>
      <c r="G81" s="35">
        <v>5.0999999999999996</v>
      </c>
      <c r="H81" s="38">
        <f t="shared" si="2"/>
        <v>5.0999999999999996</v>
      </c>
      <c r="I81" s="10">
        <v>11</v>
      </c>
    </row>
    <row r="82" spans="2:10" ht="19.95" customHeight="1" x14ac:dyDescent="0.3">
      <c r="B82" s="9" t="s">
        <v>165</v>
      </c>
      <c r="C82" s="4" t="s">
        <v>166</v>
      </c>
      <c r="D82" s="5">
        <v>14</v>
      </c>
      <c r="E82" s="15" t="s">
        <v>49</v>
      </c>
      <c r="F82" s="35">
        <v>5</v>
      </c>
      <c r="G82" s="35">
        <v>5.0999999999999996</v>
      </c>
      <c r="H82" s="38">
        <f t="shared" si="2"/>
        <v>5.0999999999999996</v>
      </c>
      <c r="I82" s="10">
        <v>11</v>
      </c>
      <c r="J82" s="26"/>
    </row>
    <row r="83" spans="2:10" ht="19.95" customHeight="1" x14ac:dyDescent="0.3">
      <c r="B83" s="9" t="s">
        <v>85</v>
      </c>
      <c r="C83" s="4" t="s">
        <v>86</v>
      </c>
      <c r="D83" s="5">
        <v>13</v>
      </c>
      <c r="E83" s="15" t="s">
        <v>84</v>
      </c>
      <c r="F83" s="35">
        <v>5.0999999999999996</v>
      </c>
      <c r="G83" s="35">
        <v>5.0999999999999996</v>
      </c>
      <c r="H83" s="38">
        <f t="shared" si="2"/>
        <v>5.0999999999999996</v>
      </c>
      <c r="I83" s="10">
        <v>10</v>
      </c>
    </row>
    <row r="84" spans="2:10" ht="19.95" customHeight="1" x14ac:dyDescent="0.3">
      <c r="B84" s="9" t="s">
        <v>113</v>
      </c>
      <c r="C84" s="4" t="s">
        <v>114</v>
      </c>
      <c r="D84" s="5">
        <v>14</v>
      </c>
      <c r="E84" s="15" t="s">
        <v>104</v>
      </c>
      <c r="F84" s="35">
        <v>5.0999999999999996</v>
      </c>
      <c r="G84" s="35">
        <v>4.8499999999999996</v>
      </c>
      <c r="H84" s="38">
        <f t="shared" si="2"/>
        <v>5.0999999999999996</v>
      </c>
      <c r="I84" s="10">
        <v>13</v>
      </c>
    </row>
    <row r="85" spans="2:10" ht="19.95" customHeight="1" x14ac:dyDescent="0.3">
      <c r="B85" s="9" t="s">
        <v>30</v>
      </c>
      <c r="C85" s="4" t="s">
        <v>31</v>
      </c>
      <c r="D85" s="5">
        <v>14</v>
      </c>
      <c r="E85" s="5" t="s">
        <v>49</v>
      </c>
      <c r="F85" s="35">
        <v>4.55</v>
      </c>
      <c r="G85" s="35">
        <v>5</v>
      </c>
      <c r="H85" s="38">
        <f t="shared" si="2"/>
        <v>5</v>
      </c>
      <c r="I85" s="10">
        <v>15</v>
      </c>
    </row>
    <row r="86" spans="2:10" ht="19.95" customHeight="1" x14ac:dyDescent="0.3">
      <c r="B86" s="9" t="s">
        <v>190</v>
      </c>
      <c r="C86" s="4" t="s">
        <v>191</v>
      </c>
      <c r="D86" s="5">
        <v>14</v>
      </c>
      <c r="E86" s="5" t="s">
        <v>164</v>
      </c>
      <c r="F86" s="35">
        <v>4.8499999999999996</v>
      </c>
      <c r="G86" s="35">
        <v>5</v>
      </c>
      <c r="H86" s="38">
        <f t="shared" si="2"/>
        <v>5</v>
      </c>
      <c r="I86" s="10">
        <v>14</v>
      </c>
    </row>
    <row r="87" spans="2:10" ht="19.95" customHeight="1" x14ac:dyDescent="0.3">
      <c r="B87" s="9" t="s">
        <v>91</v>
      </c>
      <c r="C87" s="4" t="s">
        <v>43</v>
      </c>
      <c r="D87" s="5">
        <v>14</v>
      </c>
      <c r="E87" s="5" t="s">
        <v>49</v>
      </c>
      <c r="F87" s="35">
        <v>4.55</v>
      </c>
      <c r="G87" s="35">
        <v>4.9000000000000004</v>
      </c>
      <c r="H87" s="38">
        <f t="shared" si="2"/>
        <v>4.9000000000000004</v>
      </c>
      <c r="I87" s="10">
        <v>17</v>
      </c>
    </row>
    <row r="88" spans="2:10" ht="19.95" customHeight="1" x14ac:dyDescent="0.3">
      <c r="B88" s="9" t="s">
        <v>206</v>
      </c>
      <c r="C88" s="4" t="s">
        <v>207</v>
      </c>
      <c r="D88" s="5">
        <v>13</v>
      </c>
      <c r="E88" s="5" t="s">
        <v>49</v>
      </c>
      <c r="F88" s="35">
        <v>4.7</v>
      </c>
      <c r="G88" s="35">
        <v>4.9000000000000004</v>
      </c>
      <c r="H88" s="38">
        <f t="shared" si="2"/>
        <v>4.9000000000000004</v>
      </c>
      <c r="I88" s="10">
        <v>16</v>
      </c>
    </row>
    <row r="89" spans="2:10" ht="19.95" customHeight="1" x14ac:dyDescent="0.3">
      <c r="B89" s="9" t="s">
        <v>89</v>
      </c>
      <c r="C89" s="4" t="s">
        <v>90</v>
      </c>
      <c r="D89" s="5">
        <v>14</v>
      </c>
      <c r="E89" s="5" t="s">
        <v>49</v>
      </c>
      <c r="F89" s="35">
        <v>4.8</v>
      </c>
      <c r="G89" s="35">
        <v>4.8499999999999996</v>
      </c>
      <c r="H89" s="38">
        <f t="shared" si="2"/>
        <v>4.8499999999999996</v>
      </c>
      <c r="I89" s="10">
        <v>18</v>
      </c>
    </row>
    <row r="90" spans="2:10" ht="19.95" customHeight="1" x14ac:dyDescent="0.3">
      <c r="B90" s="9" t="s">
        <v>92</v>
      </c>
      <c r="C90" s="4" t="s">
        <v>93</v>
      </c>
      <c r="D90" s="5">
        <v>14</v>
      </c>
      <c r="E90" s="5" t="s">
        <v>49</v>
      </c>
      <c r="F90" s="35">
        <v>4.8499999999999996</v>
      </c>
      <c r="G90" s="35">
        <v>4.75</v>
      </c>
      <c r="H90" s="38">
        <f t="shared" si="2"/>
        <v>4.8499999999999996</v>
      </c>
      <c r="I90" s="10">
        <v>19</v>
      </c>
    </row>
    <row r="91" spans="2:10" ht="19.95" customHeight="1" x14ac:dyDescent="0.3">
      <c r="B91" s="22" t="s">
        <v>158</v>
      </c>
      <c r="C91" s="21" t="s">
        <v>159</v>
      </c>
      <c r="D91" s="21" t="s">
        <v>160</v>
      </c>
      <c r="E91" s="5" t="s">
        <v>115</v>
      </c>
      <c r="F91" s="35">
        <v>4.75</v>
      </c>
      <c r="G91" s="35">
        <v>4.8499999999999996</v>
      </c>
      <c r="H91" s="38">
        <f t="shared" si="2"/>
        <v>4.8499999999999996</v>
      </c>
      <c r="I91" s="10">
        <v>19</v>
      </c>
    </row>
    <row r="92" spans="2:10" ht="19.95" customHeight="1" x14ac:dyDescent="0.3">
      <c r="B92" s="9" t="s">
        <v>210</v>
      </c>
      <c r="C92" s="4" t="s">
        <v>211</v>
      </c>
      <c r="D92" s="5">
        <v>14</v>
      </c>
      <c r="E92" s="5" t="s">
        <v>104</v>
      </c>
      <c r="F92" s="35">
        <v>4.8</v>
      </c>
      <c r="G92" s="35">
        <v>4.5</v>
      </c>
      <c r="H92" s="38">
        <f t="shared" si="2"/>
        <v>4.8</v>
      </c>
      <c r="I92" s="10">
        <v>21</v>
      </c>
    </row>
    <row r="93" spans="2:10" ht="19.95" customHeight="1" x14ac:dyDescent="0.3">
      <c r="B93" s="9" t="s">
        <v>94</v>
      </c>
      <c r="C93" s="4" t="s">
        <v>95</v>
      </c>
      <c r="D93" s="5">
        <v>13</v>
      </c>
      <c r="E93" s="5" t="s">
        <v>49</v>
      </c>
      <c r="F93" s="35">
        <v>4.75</v>
      </c>
      <c r="G93" s="35">
        <v>4.5999999999999996</v>
      </c>
      <c r="H93" s="38">
        <f t="shared" si="2"/>
        <v>4.75</v>
      </c>
      <c r="I93" s="10">
        <v>22</v>
      </c>
    </row>
    <row r="94" spans="2:10" ht="19.95" customHeight="1" x14ac:dyDescent="0.3">
      <c r="B94" s="9" t="s">
        <v>118</v>
      </c>
      <c r="C94" s="4" t="s">
        <v>29</v>
      </c>
      <c r="D94" s="5">
        <v>14</v>
      </c>
      <c r="E94" s="5" t="s">
        <v>49</v>
      </c>
      <c r="F94" s="35">
        <v>4.7</v>
      </c>
      <c r="G94" s="35">
        <v>4</v>
      </c>
      <c r="H94" s="38">
        <f t="shared" si="2"/>
        <v>4.7</v>
      </c>
      <c r="I94" s="10">
        <v>23</v>
      </c>
    </row>
    <row r="95" spans="2:10" ht="19.95" customHeight="1" x14ac:dyDescent="0.3">
      <c r="B95" s="9" t="s">
        <v>112</v>
      </c>
      <c r="C95" s="4" t="s">
        <v>90</v>
      </c>
      <c r="D95" s="5">
        <v>13</v>
      </c>
      <c r="E95" s="5" t="s">
        <v>104</v>
      </c>
      <c r="F95" s="35">
        <v>4</v>
      </c>
      <c r="G95" s="35">
        <v>4.5</v>
      </c>
      <c r="H95" s="38">
        <f t="shared" si="2"/>
        <v>4.5</v>
      </c>
      <c r="I95" s="10">
        <v>24</v>
      </c>
    </row>
    <row r="96" spans="2:10" ht="19.95" customHeight="1" x14ac:dyDescent="0.3">
      <c r="B96" s="9" t="s">
        <v>36</v>
      </c>
      <c r="C96" s="4" t="s">
        <v>37</v>
      </c>
      <c r="D96" s="5">
        <v>14</v>
      </c>
      <c r="E96" s="5" t="s">
        <v>49</v>
      </c>
      <c r="F96" s="35">
        <v>4.4000000000000004</v>
      </c>
      <c r="G96" s="35">
        <v>4.45</v>
      </c>
      <c r="H96" s="38">
        <f t="shared" si="2"/>
        <v>4.45</v>
      </c>
      <c r="I96" s="10">
        <v>25</v>
      </c>
    </row>
    <row r="97" spans="1:9" ht="19.95" customHeight="1" x14ac:dyDescent="0.3">
      <c r="B97" s="9" t="s">
        <v>22</v>
      </c>
      <c r="C97" s="4" t="s">
        <v>23</v>
      </c>
      <c r="D97" s="5">
        <v>14</v>
      </c>
      <c r="E97" s="5" t="s">
        <v>49</v>
      </c>
      <c r="F97" s="35">
        <v>4.25</v>
      </c>
      <c r="G97" s="35">
        <v>4.2</v>
      </c>
      <c r="H97" s="38">
        <f t="shared" si="2"/>
        <v>4.25</v>
      </c>
      <c r="I97" s="10">
        <v>26</v>
      </c>
    </row>
    <row r="98" spans="1:9" ht="19.95" customHeight="1" x14ac:dyDescent="0.3">
      <c r="B98" s="9"/>
      <c r="C98" s="4"/>
      <c r="D98" s="5"/>
      <c r="E98" s="5"/>
      <c r="F98" s="35"/>
      <c r="G98" s="35"/>
      <c r="H98" s="5"/>
      <c r="I98" s="10"/>
    </row>
    <row r="99" spans="1:9" ht="19.95" customHeight="1" x14ac:dyDescent="0.3">
      <c r="B99" s="9"/>
      <c r="C99" s="4"/>
      <c r="D99" s="5"/>
      <c r="E99" s="5"/>
      <c r="F99" s="35"/>
      <c r="G99" s="35"/>
      <c r="H99" s="5"/>
      <c r="I99" s="10"/>
    </row>
    <row r="100" spans="1:9" ht="19.95" customHeight="1" x14ac:dyDescent="0.3">
      <c r="B100" s="9"/>
      <c r="C100" s="4"/>
      <c r="D100" s="5"/>
      <c r="E100" s="5"/>
    </row>
    <row r="101" spans="1:9" ht="19.95" customHeight="1" x14ac:dyDescent="0.3">
      <c r="B101" s="9"/>
      <c r="C101" s="4"/>
      <c r="D101" s="5"/>
      <c r="E101" s="5"/>
      <c r="F101" s="79" t="s">
        <v>204</v>
      </c>
      <c r="G101" s="79"/>
      <c r="H101" s="79"/>
      <c r="I101" s="79"/>
    </row>
    <row r="102" spans="1:9" ht="19.95" customHeight="1" x14ac:dyDescent="0.3">
      <c r="A102" t="s">
        <v>167</v>
      </c>
      <c r="B102" s="9"/>
      <c r="C102" s="4"/>
      <c r="D102" s="5"/>
      <c r="E102" s="5"/>
      <c r="F102" s="3" t="s">
        <v>183</v>
      </c>
      <c r="G102" s="3" t="s">
        <v>184</v>
      </c>
      <c r="H102" s="3" t="s">
        <v>185</v>
      </c>
      <c r="I102" s="3" t="s">
        <v>186</v>
      </c>
    </row>
    <row r="103" spans="1:9" ht="19.95" customHeight="1" x14ac:dyDescent="0.3">
      <c r="B103" s="54" t="s">
        <v>169</v>
      </c>
      <c r="C103" s="55" t="s">
        <v>170</v>
      </c>
      <c r="D103" s="56">
        <v>16</v>
      </c>
      <c r="E103" s="60" t="s">
        <v>49</v>
      </c>
      <c r="F103" s="57">
        <v>5.4</v>
      </c>
      <c r="G103" s="57">
        <v>5.3</v>
      </c>
      <c r="H103" s="69">
        <f t="shared" ref="H103:H125" si="3">MAX(F103:G103)</f>
        <v>5.4</v>
      </c>
      <c r="I103" s="59">
        <v>1</v>
      </c>
    </row>
    <row r="104" spans="1:9" ht="19.95" customHeight="1" x14ac:dyDescent="0.3">
      <c r="B104" s="54" t="s">
        <v>168</v>
      </c>
      <c r="C104" s="55" t="s">
        <v>111</v>
      </c>
      <c r="D104" s="56">
        <v>15</v>
      </c>
      <c r="E104" s="60" t="s">
        <v>49</v>
      </c>
      <c r="F104" s="57">
        <v>5.4</v>
      </c>
      <c r="G104" s="57">
        <v>5.0999999999999996</v>
      </c>
      <c r="H104" s="69">
        <f t="shared" si="3"/>
        <v>5.4</v>
      </c>
      <c r="I104" s="59">
        <v>2</v>
      </c>
    </row>
    <row r="105" spans="1:9" ht="19.95" customHeight="1" x14ac:dyDescent="0.3">
      <c r="B105" s="54" t="s">
        <v>178</v>
      </c>
      <c r="C105" s="55" t="s">
        <v>120</v>
      </c>
      <c r="D105" s="56">
        <v>15</v>
      </c>
      <c r="E105" s="60" t="s">
        <v>49</v>
      </c>
      <c r="F105" s="57">
        <v>5.3</v>
      </c>
      <c r="G105" s="57">
        <v>5.2</v>
      </c>
      <c r="H105" s="69">
        <f t="shared" si="3"/>
        <v>5.3</v>
      </c>
      <c r="I105" s="59">
        <v>3</v>
      </c>
    </row>
    <row r="106" spans="1:9" ht="19.95" customHeight="1" x14ac:dyDescent="0.3">
      <c r="B106" s="9" t="s">
        <v>171</v>
      </c>
      <c r="C106" s="4" t="s">
        <v>172</v>
      </c>
      <c r="D106" s="5">
        <v>15</v>
      </c>
      <c r="E106" s="15" t="s">
        <v>49</v>
      </c>
      <c r="F106" s="35">
        <v>5.2</v>
      </c>
      <c r="G106" s="35">
        <v>5</v>
      </c>
      <c r="H106" s="38">
        <f t="shared" si="3"/>
        <v>5.2</v>
      </c>
      <c r="I106" s="10">
        <v>4</v>
      </c>
    </row>
    <row r="107" spans="1:9" ht="19.95" customHeight="1" x14ac:dyDescent="0.3">
      <c r="B107" s="9" t="s">
        <v>215</v>
      </c>
      <c r="C107" s="4" t="s">
        <v>216</v>
      </c>
      <c r="D107" s="5">
        <v>15</v>
      </c>
      <c r="E107" s="15" t="s">
        <v>49</v>
      </c>
      <c r="F107" s="35">
        <v>5.0999999999999996</v>
      </c>
      <c r="G107" s="35">
        <v>5</v>
      </c>
      <c r="H107" s="38">
        <f t="shared" si="3"/>
        <v>5.0999999999999996</v>
      </c>
      <c r="I107" s="10">
        <v>5</v>
      </c>
    </row>
    <row r="108" spans="1:9" ht="19.95" customHeight="1" x14ac:dyDescent="0.3">
      <c r="B108" s="9" t="s">
        <v>173</v>
      </c>
      <c r="C108" s="4" t="s">
        <v>17</v>
      </c>
      <c r="D108" s="5">
        <v>15</v>
      </c>
      <c r="E108" s="15" t="s">
        <v>49</v>
      </c>
      <c r="F108" s="35">
        <v>5</v>
      </c>
      <c r="G108" s="35">
        <v>5</v>
      </c>
      <c r="H108" s="38">
        <f t="shared" si="3"/>
        <v>5</v>
      </c>
      <c r="I108" s="10">
        <v>6</v>
      </c>
    </row>
    <row r="109" spans="1:9" ht="19.95" customHeight="1" x14ac:dyDescent="0.3">
      <c r="B109" s="9" t="s">
        <v>63</v>
      </c>
      <c r="C109" s="4" t="s">
        <v>48</v>
      </c>
      <c r="D109" s="5">
        <v>17</v>
      </c>
      <c r="E109" s="15" t="s">
        <v>49</v>
      </c>
      <c r="F109" s="35">
        <v>4.9000000000000004</v>
      </c>
      <c r="G109" s="35">
        <v>5</v>
      </c>
      <c r="H109" s="38">
        <f t="shared" si="3"/>
        <v>5</v>
      </c>
      <c r="I109" s="10">
        <v>7</v>
      </c>
    </row>
    <row r="110" spans="1:9" ht="19.95" customHeight="1" x14ac:dyDescent="0.3">
      <c r="B110" s="16" t="s">
        <v>217</v>
      </c>
      <c r="C110" s="17" t="s">
        <v>93</v>
      </c>
      <c r="D110" s="18">
        <v>15</v>
      </c>
      <c r="E110" s="15" t="s">
        <v>49</v>
      </c>
      <c r="F110" s="36">
        <v>4.8</v>
      </c>
      <c r="G110" s="36">
        <v>4.9000000000000004</v>
      </c>
      <c r="H110" s="38">
        <f t="shared" si="3"/>
        <v>4.9000000000000004</v>
      </c>
      <c r="I110" s="19">
        <v>8</v>
      </c>
    </row>
    <row r="111" spans="1:9" ht="19.95" customHeight="1" x14ac:dyDescent="0.3">
      <c r="B111" s="9" t="s">
        <v>40</v>
      </c>
      <c r="C111" s="4" t="s">
        <v>41</v>
      </c>
      <c r="D111" s="5">
        <v>15</v>
      </c>
      <c r="E111" s="15" t="s">
        <v>49</v>
      </c>
      <c r="F111" s="36">
        <v>4.4000000000000004</v>
      </c>
      <c r="G111" s="36">
        <v>4.8499999999999996</v>
      </c>
      <c r="H111" s="38">
        <f t="shared" si="3"/>
        <v>4.8499999999999996</v>
      </c>
      <c r="I111" s="19">
        <v>9</v>
      </c>
    </row>
    <row r="112" spans="1:9" ht="19.95" customHeight="1" x14ac:dyDescent="0.3">
      <c r="B112" s="9" t="s">
        <v>179</v>
      </c>
      <c r="C112" s="4" t="s">
        <v>53</v>
      </c>
      <c r="D112" s="5">
        <v>15</v>
      </c>
      <c r="E112" s="15" t="s">
        <v>49</v>
      </c>
      <c r="F112" s="35">
        <v>4.8</v>
      </c>
      <c r="G112" s="35">
        <v>4.7</v>
      </c>
      <c r="H112" s="38">
        <f t="shared" si="3"/>
        <v>4.8</v>
      </c>
      <c r="I112" s="10">
        <v>10</v>
      </c>
    </row>
    <row r="113" spans="1:9" ht="19.95" customHeight="1" x14ac:dyDescent="0.3">
      <c r="B113" s="9" t="s">
        <v>206</v>
      </c>
      <c r="C113" s="4" t="s">
        <v>208</v>
      </c>
      <c r="D113" s="5">
        <v>15</v>
      </c>
      <c r="E113" s="15" t="s">
        <v>49</v>
      </c>
      <c r="F113" s="35">
        <v>4.8</v>
      </c>
      <c r="G113" s="35">
        <v>4.7</v>
      </c>
      <c r="H113" s="38">
        <f t="shared" si="3"/>
        <v>4.8</v>
      </c>
      <c r="I113" s="10">
        <v>10</v>
      </c>
    </row>
    <row r="114" spans="1:9" ht="19.95" customHeight="1" x14ac:dyDescent="0.3">
      <c r="B114" s="9" t="s">
        <v>176</v>
      </c>
      <c r="C114" s="4" t="s">
        <v>177</v>
      </c>
      <c r="D114" s="5">
        <v>15</v>
      </c>
      <c r="E114" s="15" t="s">
        <v>49</v>
      </c>
      <c r="F114" s="35">
        <v>4.4000000000000004</v>
      </c>
      <c r="G114" s="35">
        <v>4.7</v>
      </c>
      <c r="H114" s="38">
        <f t="shared" si="3"/>
        <v>4.7</v>
      </c>
      <c r="I114" s="10">
        <v>12</v>
      </c>
    </row>
    <row r="115" spans="1:9" ht="19.95" customHeight="1" x14ac:dyDescent="0.3">
      <c r="B115" s="16" t="s">
        <v>197</v>
      </c>
      <c r="C115" s="17" t="s">
        <v>60</v>
      </c>
      <c r="D115" s="18">
        <v>16</v>
      </c>
      <c r="E115" s="15" t="s">
        <v>49</v>
      </c>
      <c r="F115" s="36">
        <v>4.7</v>
      </c>
      <c r="G115" s="36">
        <v>4.2</v>
      </c>
      <c r="H115" s="38">
        <f t="shared" si="3"/>
        <v>4.7</v>
      </c>
      <c r="I115" s="19">
        <v>13</v>
      </c>
    </row>
    <row r="116" spans="1:9" ht="19.95" customHeight="1" x14ac:dyDescent="0.3">
      <c r="B116" s="16" t="s">
        <v>202</v>
      </c>
      <c r="C116" s="17" t="s">
        <v>114</v>
      </c>
      <c r="D116" s="18">
        <v>16</v>
      </c>
      <c r="E116" s="15" t="s">
        <v>49</v>
      </c>
      <c r="F116" s="36">
        <v>4.2</v>
      </c>
      <c r="G116" s="36">
        <v>4.5999999999999996</v>
      </c>
      <c r="H116" s="38">
        <f t="shared" si="3"/>
        <v>4.5999999999999996</v>
      </c>
      <c r="I116" s="19">
        <v>14</v>
      </c>
    </row>
    <row r="117" spans="1:9" ht="19.95" customHeight="1" x14ac:dyDescent="0.3">
      <c r="B117" s="16" t="s">
        <v>198</v>
      </c>
      <c r="C117" s="17" t="s">
        <v>199</v>
      </c>
      <c r="D117" s="18">
        <v>16</v>
      </c>
      <c r="E117" s="15" t="s">
        <v>49</v>
      </c>
      <c r="F117" s="36">
        <v>4.5</v>
      </c>
      <c r="G117" s="36">
        <v>4.3</v>
      </c>
      <c r="H117" s="38">
        <f t="shared" si="3"/>
        <v>4.5</v>
      </c>
      <c r="I117" s="19">
        <v>15</v>
      </c>
    </row>
    <row r="118" spans="1:9" ht="19.95" customHeight="1" x14ac:dyDescent="0.3">
      <c r="B118" s="16" t="s">
        <v>119</v>
      </c>
      <c r="C118" s="17" t="s">
        <v>120</v>
      </c>
      <c r="D118" s="18">
        <v>16</v>
      </c>
      <c r="E118" s="5" t="s">
        <v>49</v>
      </c>
      <c r="F118" s="36">
        <v>4.45</v>
      </c>
      <c r="G118" s="36">
        <v>4.45</v>
      </c>
      <c r="H118" s="38">
        <f t="shared" si="3"/>
        <v>4.45</v>
      </c>
      <c r="I118" s="19">
        <v>16</v>
      </c>
    </row>
    <row r="119" spans="1:9" ht="19.95" customHeight="1" x14ac:dyDescent="0.3">
      <c r="B119" s="16" t="s">
        <v>196</v>
      </c>
      <c r="C119" s="17" t="s">
        <v>201</v>
      </c>
      <c r="D119" s="18">
        <v>16</v>
      </c>
      <c r="E119" s="5" t="s">
        <v>49</v>
      </c>
      <c r="F119" s="36">
        <v>4.4000000000000004</v>
      </c>
      <c r="G119" s="36">
        <v>4.3</v>
      </c>
      <c r="H119" s="38">
        <f t="shared" si="3"/>
        <v>4.4000000000000004</v>
      </c>
      <c r="I119" s="19">
        <v>17</v>
      </c>
    </row>
    <row r="120" spans="1:9" ht="19.95" customHeight="1" x14ac:dyDescent="0.3">
      <c r="A120" t="s">
        <v>167</v>
      </c>
      <c r="B120" s="16" t="s">
        <v>44</v>
      </c>
      <c r="C120" s="17" t="s">
        <v>43</v>
      </c>
      <c r="D120" s="18">
        <v>15</v>
      </c>
      <c r="E120" s="5" t="s">
        <v>49</v>
      </c>
      <c r="F120" s="36">
        <v>4.4000000000000004</v>
      </c>
      <c r="G120" s="36">
        <v>4.2</v>
      </c>
      <c r="H120" s="38">
        <f t="shared" si="3"/>
        <v>4.4000000000000004</v>
      </c>
      <c r="I120" s="19">
        <v>18</v>
      </c>
    </row>
    <row r="121" spans="1:9" ht="19.95" customHeight="1" x14ac:dyDescent="0.3">
      <c r="B121" s="16" t="s">
        <v>179</v>
      </c>
      <c r="C121" s="17" t="s">
        <v>99</v>
      </c>
      <c r="D121" s="18">
        <v>17</v>
      </c>
      <c r="E121" s="5" t="s">
        <v>49</v>
      </c>
      <c r="F121" s="36">
        <v>4</v>
      </c>
      <c r="G121" s="36">
        <v>4.3</v>
      </c>
      <c r="H121" s="38">
        <f t="shared" si="3"/>
        <v>4.3</v>
      </c>
      <c r="I121" s="19">
        <v>19</v>
      </c>
    </row>
    <row r="122" spans="1:9" ht="19.95" customHeight="1" x14ac:dyDescent="0.3">
      <c r="B122" s="16" t="s">
        <v>118</v>
      </c>
      <c r="C122" s="17" t="s">
        <v>214</v>
      </c>
      <c r="D122" s="18">
        <v>16</v>
      </c>
      <c r="E122" s="5" t="s">
        <v>49</v>
      </c>
      <c r="F122" s="36">
        <v>4.0999999999999996</v>
      </c>
      <c r="G122" s="36">
        <v>4.2</v>
      </c>
      <c r="H122" s="38">
        <f t="shared" si="3"/>
        <v>4.2</v>
      </c>
      <c r="I122" s="19">
        <v>20</v>
      </c>
    </row>
    <row r="123" spans="1:9" ht="19.95" customHeight="1" x14ac:dyDescent="0.3">
      <c r="B123" s="16" t="s">
        <v>193</v>
      </c>
      <c r="C123" s="17" t="s">
        <v>17</v>
      </c>
      <c r="D123" s="18">
        <v>16</v>
      </c>
      <c r="E123" s="5" t="s">
        <v>49</v>
      </c>
      <c r="F123" s="36">
        <v>3.9</v>
      </c>
      <c r="G123" s="36">
        <v>4</v>
      </c>
      <c r="H123" s="38">
        <f t="shared" si="3"/>
        <v>4</v>
      </c>
      <c r="I123" s="19">
        <v>21</v>
      </c>
    </row>
    <row r="124" spans="1:9" ht="19.95" customHeight="1" x14ac:dyDescent="0.3">
      <c r="B124" s="16" t="s">
        <v>180</v>
      </c>
      <c r="C124" s="17" t="s">
        <v>170</v>
      </c>
      <c r="D124" s="18">
        <v>15</v>
      </c>
      <c r="E124" s="5" t="s">
        <v>49</v>
      </c>
      <c r="F124" s="36">
        <v>3.7</v>
      </c>
      <c r="G124" s="36">
        <v>4</v>
      </c>
      <c r="H124" s="38">
        <f t="shared" si="3"/>
        <v>4</v>
      </c>
      <c r="I124" s="19">
        <v>22</v>
      </c>
    </row>
    <row r="125" spans="1:9" ht="19.95" customHeight="1" x14ac:dyDescent="0.3">
      <c r="B125" s="16" t="s">
        <v>174</v>
      </c>
      <c r="C125" s="17" t="s">
        <v>175</v>
      </c>
      <c r="D125" s="18">
        <v>15</v>
      </c>
      <c r="E125" s="5" t="s">
        <v>49</v>
      </c>
      <c r="F125" s="36">
        <v>3.8</v>
      </c>
      <c r="G125" s="36">
        <v>3.9</v>
      </c>
      <c r="H125" s="38">
        <f t="shared" si="3"/>
        <v>3.9</v>
      </c>
      <c r="I125" s="19">
        <v>23</v>
      </c>
    </row>
    <row r="126" spans="1:9" ht="19.95" customHeight="1" thickBot="1" x14ac:dyDescent="0.35">
      <c r="B126" s="11" t="s">
        <v>181</v>
      </c>
      <c r="C126" s="12" t="s">
        <v>182</v>
      </c>
      <c r="D126" s="13">
        <v>16</v>
      </c>
      <c r="E126" s="13" t="s">
        <v>49</v>
      </c>
      <c r="F126" s="37" t="s">
        <v>209</v>
      </c>
      <c r="G126" s="37"/>
      <c r="H126" s="38"/>
      <c r="I126" s="14"/>
    </row>
  </sheetData>
  <sortState xmlns:xlrd2="http://schemas.microsoft.com/office/spreadsheetml/2017/richdata2" ref="A103:J125">
    <sortCondition ref="I103:I125"/>
  </sortState>
  <mergeCells count="3">
    <mergeCell ref="F2:I2"/>
    <mergeCell ref="F70:I70"/>
    <mergeCell ref="F101:I101"/>
  </mergeCells>
  <pageMargins left="0.7" right="0.7" top="0.78740157499999996" bottom="0.78740157499999996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FFD3-B4B3-46C1-B842-4CE968545163}">
  <sheetPr>
    <pageSetUpPr fitToPage="1"/>
  </sheetPr>
  <dimension ref="A1:Q167"/>
  <sheetViews>
    <sheetView workbookViewId="0"/>
  </sheetViews>
  <sheetFormatPr defaultRowHeight="14.4" x14ac:dyDescent="0.3"/>
  <cols>
    <col min="2" max="2" width="18.21875" customWidth="1"/>
    <col min="3" max="3" width="9.44140625" customWidth="1"/>
    <col min="4" max="4" width="10" style="1" customWidth="1"/>
    <col min="5" max="5" width="9.44140625" customWidth="1"/>
    <col min="6" max="6" width="10.21875" style="32" customWidth="1"/>
    <col min="7" max="7" width="10.5546875" style="1" customWidth="1"/>
    <col min="8" max="8" width="8.77734375" style="1"/>
    <col min="10" max="10" width="11" customWidth="1"/>
  </cols>
  <sheetData>
    <row r="1" spans="1:17" x14ac:dyDescent="0.3">
      <c r="B1" s="2" t="s">
        <v>88</v>
      </c>
    </row>
    <row r="2" spans="1:17" x14ac:dyDescent="0.3">
      <c r="A2" s="64" t="s">
        <v>9</v>
      </c>
      <c r="B2" s="31" t="s">
        <v>222</v>
      </c>
      <c r="I2" s="3" t="s">
        <v>220</v>
      </c>
      <c r="J2" s="31" t="s">
        <v>223</v>
      </c>
      <c r="L2" s="1"/>
      <c r="N2" s="32"/>
      <c r="O2" s="1"/>
      <c r="P2" s="1"/>
      <c r="Q2" s="1"/>
    </row>
    <row r="3" spans="1:17" s="2" customFormat="1" ht="15" thickBot="1" x14ac:dyDescent="0.35">
      <c r="A3">
        <v>1</v>
      </c>
      <c r="B3" s="2" t="s">
        <v>7</v>
      </c>
      <c r="C3" s="2" t="s">
        <v>8</v>
      </c>
      <c r="D3" s="3" t="s">
        <v>4</v>
      </c>
      <c r="F3" s="33" t="s">
        <v>187</v>
      </c>
      <c r="G3" s="3" t="s">
        <v>189</v>
      </c>
      <c r="H3" s="3" t="s">
        <v>188</v>
      </c>
      <c r="I3"/>
      <c r="J3" s="2" t="s">
        <v>7</v>
      </c>
      <c r="K3" s="2" t="s">
        <v>8</v>
      </c>
      <c r="L3" s="3" t="s">
        <v>4</v>
      </c>
      <c r="N3" s="33" t="s">
        <v>187</v>
      </c>
      <c r="O3" s="3" t="s">
        <v>189</v>
      </c>
      <c r="P3" s="3" t="s">
        <v>188</v>
      </c>
      <c r="Q3" s="3" t="s">
        <v>186</v>
      </c>
    </row>
    <row r="4" spans="1:17" ht="19.95" customHeight="1" x14ac:dyDescent="0.3">
      <c r="A4">
        <v>1</v>
      </c>
      <c r="B4" s="6" t="s">
        <v>2</v>
      </c>
      <c r="C4" s="7" t="s">
        <v>3</v>
      </c>
      <c r="D4" s="8">
        <v>13</v>
      </c>
      <c r="E4" s="20" t="s">
        <v>49</v>
      </c>
      <c r="F4" s="34">
        <v>5.71</v>
      </c>
      <c r="G4" s="8"/>
      <c r="H4" s="41">
        <f>F4</f>
        <v>5.71</v>
      </c>
      <c r="I4">
        <v>2</v>
      </c>
      <c r="J4" s="47" t="s">
        <v>218</v>
      </c>
      <c r="K4" s="48" t="s">
        <v>219</v>
      </c>
      <c r="L4" s="49">
        <v>13</v>
      </c>
      <c r="M4" s="50" t="s">
        <v>104</v>
      </c>
      <c r="N4" s="51">
        <v>5.49</v>
      </c>
      <c r="O4" s="49"/>
      <c r="P4" s="61">
        <f t="shared" ref="P4:P35" si="0">N4</f>
        <v>5.49</v>
      </c>
      <c r="Q4" s="53">
        <v>1</v>
      </c>
    </row>
    <row r="5" spans="1:17" ht="19.95" customHeight="1" thickBot="1" x14ac:dyDescent="0.35">
      <c r="A5">
        <v>1</v>
      </c>
      <c r="B5" s="9" t="s">
        <v>50</v>
      </c>
      <c r="C5" s="4" t="s">
        <v>51</v>
      </c>
      <c r="D5" s="5">
        <v>13</v>
      </c>
      <c r="E5" s="5" t="s">
        <v>84</v>
      </c>
      <c r="F5" s="35">
        <v>6.11</v>
      </c>
      <c r="G5" s="5"/>
      <c r="H5" s="42">
        <f>F5</f>
        <v>6.11</v>
      </c>
      <c r="I5">
        <v>6</v>
      </c>
      <c r="J5" s="62" t="s">
        <v>134</v>
      </c>
      <c r="K5" s="63" t="s">
        <v>135</v>
      </c>
      <c r="L5" s="63" t="s">
        <v>136</v>
      </c>
      <c r="M5" s="56" t="s">
        <v>115</v>
      </c>
      <c r="N5" s="57">
        <v>5.55</v>
      </c>
      <c r="O5" s="56"/>
      <c r="P5" s="58">
        <f t="shared" si="0"/>
        <v>5.55</v>
      </c>
      <c r="Q5" s="59">
        <v>2</v>
      </c>
    </row>
    <row r="6" spans="1:17" ht="19.95" customHeight="1" x14ac:dyDescent="0.3">
      <c r="A6">
        <v>1</v>
      </c>
      <c r="B6" s="9" t="s">
        <v>102</v>
      </c>
      <c r="C6" s="4" t="s">
        <v>103</v>
      </c>
      <c r="D6" s="5">
        <v>13</v>
      </c>
      <c r="E6" s="5" t="s">
        <v>104</v>
      </c>
      <c r="F6" s="35">
        <v>6.27</v>
      </c>
      <c r="G6" s="5"/>
      <c r="H6" s="42">
        <f t="shared" ref="H6:H7" si="1">F6</f>
        <v>6.27</v>
      </c>
      <c r="I6">
        <v>1</v>
      </c>
      <c r="J6" s="54" t="s">
        <v>2</v>
      </c>
      <c r="K6" s="55" t="s">
        <v>3</v>
      </c>
      <c r="L6" s="56">
        <v>13</v>
      </c>
      <c r="M6" s="56" t="s">
        <v>49</v>
      </c>
      <c r="N6" s="57">
        <v>5.71</v>
      </c>
      <c r="O6" s="56"/>
      <c r="P6" s="58">
        <f t="shared" si="0"/>
        <v>5.71</v>
      </c>
      <c r="Q6" s="53">
        <v>3</v>
      </c>
    </row>
    <row r="7" spans="1:17" ht="19.95" customHeight="1" x14ac:dyDescent="0.3">
      <c r="A7">
        <v>1</v>
      </c>
      <c r="B7" s="22" t="s">
        <v>121</v>
      </c>
      <c r="C7" s="21" t="s">
        <v>122</v>
      </c>
      <c r="D7" s="21" t="s">
        <v>123</v>
      </c>
      <c r="E7" s="5" t="s">
        <v>115</v>
      </c>
      <c r="F7" s="35" t="s">
        <v>209</v>
      </c>
      <c r="G7" s="5"/>
      <c r="H7" s="42" t="str">
        <f t="shared" si="1"/>
        <v>DNS</v>
      </c>
      <c r="I7">
        <v>9</v>
      </c>
      <c r="J7" s="22" t="s">
        <v>145</v>
      </c>
      <c r="K7" s="21" t="s">
        <v>146</v>
      </c>
      <c r="L7" s="21" t="s">
        <v>147</v>
      </c>
      <c r="M7" s="5" t="s">
        <v>115</v>
      </c>
      <c r="N7" s="35">
        <v>5.91</v>
      </c>
      <c r="O7" s="5"/>
      <c r="P7" s="42">
        <f t="shared" si="0"/>
        <v>5.91</v>
      </c>
      <c r="Q7" s="10">
        <v>4</v>
      </c>
    </row>
    <row r="8" spans="1:17" ht="19.95" customHeight="1" x14ac:dyDescent="0.3">
      <c r="B8" s="22"/>
      <c r="C8" s="21"/>
      <c r="D8" s="21"/>
      <c r="E8" s="5"/>
      <c r="F8" s="35"/>
      <c r="G8" s="5"/>
      <c r="H8" s="5"/>
      <c r="I8">
        <v>4</v>
      </c>
      <c r="J8" s="22" t="s">
        <v>129</v>
      </c>
      <c r="K8" s="21" t="s">
        <v>130</v>
      </c>
      <c r="L8" s="21" t="s">
        <v>131</v>
      </c>
      <c r="M8" s="5" t="s">
        <v>115</v>
      </c>
      <c r="N8" s="35">
        <v>5.99</v>
      </c>
      <c r="O8" s="5"/>
      <c r="P8" s="42">
        <f t="shared" si="0"/>
        <v>5.99</v>
      </c>
      <c r="Q8" s="10" t="s">
        <v>221</v>
      </c>
    </row>
    <row r="9" spans="1:17" ht="19.95" customHeight="1" x14ac:dyDescent="0.3">
      <c r="A9">
        <v>2</v>
      </c>
      <c r="B9" s="9" t="s">
        <v>13</v>
      </c>
      <c r="C9" s="4" t="s">
        <v>1</v>
      </c>
      <c r="D9" s="5">
        <v>13</v>
      </c>
      <c r="E9" s="5" t="s">
        <v>49</v>
      </c>
      <c r="F9" s="35">
        <v>7.11</v>
      </c>
      <c r="G9" s="5"/>
      <c r="H9" s="42">
        <f t="shared" ref="H9:H42" si="2">F9</f>
        <v>7.11</v>
      </c>
      <c r="I9">
        <v>8</v>
      </c>
      <c r="J9" s="9" t="s">
        <v>65</v>
      </c>
      <c r="K9" s="4" t="s">
        <v>66</v>
      </c>
      <c r="L9" s="5">
        <v>13</v>
      </c>
      <c r="M9" s="5" t="s">
        <v>84</v>
      </c>
      <c r="N9" s="35">
        <v>5.99</v>
      </c>
      <c r="O9" s="5"/>
      <c r="P9" s="42">
        <f t="shared" si="0"/>
        <v>5.99</v>
      </c>
      <c r="Q9" s="10" t="s">
        <v>221</v>
      </c>
    </row>
    <row r="10" spans="1:17" ht="19.95" customHeight="1" x14ac:dyDescent="0.3">
      <c r="A10">
        <v>2</v>
      </c>
      <c r="B10" s="9" t="s">
        <v>218</v>
      </c>
      <c r="C10" s="4" t="s">
        <v>219</v>
      </c>
      <c r="D10" s="5">
        <v>13</v>
      </c>
      <c r="E10" s="5" t="s">
        <v>104</v>
      </c>
      <c r="F10" s="35">
        <v>5.49</v>
      </c>
      <c r="G10" s="5"/>
      <c r="H10" s="42">
        <f t="shared" si="2"/>
        <v>5.49</v>
      </c>
      <c r="I10">
        <v>4</v>
      </c>
      <c r="J10" s="9" t="s">
        <v>55</v>
      </c>
      <c r="K10" s="4" t="s">
        <v>56</v>
      </c>
      <c r="L10" s="5">
        <v>13</v>
      </c>
      <c r="M10" s="5" t="s">
        <v>84</v>
      </c>
      <c r="N10" s="35">
        <v>6.05</v>
      </c>
      <c r="O10" s="5"/>
      <c r="P10" s="42">
        <f t="shared" si="0"/>
        <v>6.05</v>
      </c>
      <c r="Q10" s="10">
        <v>7</v>
      </c>
    </row>
    <row r="11" spans="1:17" ht="19.95" customHeight="1" x14ac:dyDescent="0.3">
      <c r="A11">
        <v>2</v>
      </c>
      <c r="B11" s="9" t="s">
        <v>105</v>
      </c>
      <c r="C11" s="4" t="s">
        <v>70</v>
      </c>
      <c r="D11" s="5">
        <v>14</v>
      </c>
      <c r="E11" s="5" t="s">
        <v>104</v>
      </c>
      <c r="F11" s="35">
        <v>7.35</v>
      </c>
      <c r="G11" s="5"/>
      <c r="H11" s="42">
        <f t="shared" si="2"/>
        <v>7.35</v>
      </c>
      <c r="I11">
        <v>8</v>
      </c>
      <c r="J11" s="9" t="s">
        <v>63</v>
      </c>
      <c r="K11" s="4" t="s">
        <v>64</v>
      </c>
      <c r="L11" s="5">
        <v>13</v>
      </c>
      <c r="M11" s="5" t="s">
        <v>84</v>
      </c>
      <c r="N11" s="35">
        <v>6.08</v>
      </c>
      <c r="O11" s="5"/>
      <c r="P11" s="42">
        <f t="shared" si="0"/>
        <v>6.08</v>
      </c>
      <c r="Q11" s="10">
        <v>7</v>
      </c>
    </row>
    <row r="12" spans="1:17" ht="19.95" customHeight="1" x14ac:dyDescent="0.3">
      <c r="A12">
        <v>2</v>
      </c>
      <c r="B12" s="22" t="s">
        <v>124</v>
      </c>
      <c r="C12" s="21" t="s">
        <v>58</v>
      </c>
      <c r="D12" s="21" t="s">
        <v>125</v>
      </c>
      <c r="E12" s="5" t="s">
        <v>115</v>
      </c>
      <c r="F12" s="35">
        <v>6.42</v>
      </c>
      <c r="G12" s="5"/>
      <c r="H12" s="42">
        <f t="shared" si="2"/>
        <v>6.42</v>
      </c>
      <c r="I12">
        <v>1</v>
      </c>
      <c r="J12" s="9" t="s">
        <v>50</v>
      </c>
      <c r="K12" s="4" t="s">
        <v>51</v>
      </c>
      <c r="L12" s="5">
        <v>13</v>
      </c>
      <c r="M12" s="5" t="s">
        <v>84</v>
      </c>
      <c r="N12" s="35">
        <v>6.11</v>
      </c>
      <c r="O12" s="5"/>
      <c r="P12" s="42">
        <f t="shared" si="0"/>
        <v>6.11</v>
      </c>
      <c r="Q12" s="10">
        <v>7</v>
      </c>
    </row>
    <row r="13" spans="1:17" ht="19.95" customHeight="1" x14ac:dyDescent="0.3">
      <c r="B13" s="22"/>
      <c r="C13" s="21"/>
      <c r="D13" s="21"/>
      <c r="E13" s="5"/>
      <c r="F13" s="35"/>
      <c r="G13" s="5"/>
      <c r="H13" s="5"/>
      <c r="I13">
        <v>11</v>
      </c>
      <c r="J13" s="9" t="s">
        <v>72</v>
      </c>
      <c r="K13" s="4" t="s">
        <v>73</v>
      </c>
      <c r="L13" s="5">
        <v>14</v>
      </c>
      <c r="M13" s="5" t="s">
        <v>84</v>
      </c>
      <c r="N13" s="35">
        <v>6.12</v>
      </c>
      <c r="O13" s="5"/>
      <c r="P13" s="42">
        <f t="shared" si="0"/>
        <v>6.12</v>
      </c>
      <c r="Q13" s="10">
        <v>7</v>
      </c>
    </row>
    <row r="14" spans="1:17" ht="19.95" customHeight="1" x14ac:dyDescent="0.3">
      <c r="A14">
        <v>3</v>
      </c>
      <c r="B14" s="9" t="s">
        <v>14</v>
      </c>
      <c r="C14" s="4" t="s">
        <v>15</v>
      </c>
      <c r="D14" s="5">
        <v>13</v>
      </c>
      <c r="E14" s="5" t="s">
        <v>49</v>
      </c>
      <c r="F14" s="35">
        <v>6.36</v>
      </c>
      <c r="G14" s="5"/>
      <c r="H14" s="42">
        <f t="shared" si="2"/>
        <v>6.36</v>
      </c>
      <c r="I14">
        <v>5</v>
      </c>
      <c r="J14" s="9" t="s">
        <v>109</v>
      </c>
      <c r="K14" s="4" t="s">
        <v>99</v>
      </c>
      <c r="L14" s="5">
        <v>14</v>
      </c>
      <c r="M14" s="5" t="s">
        <v>104</v>
      </c>
      <c r="N14" s="35">
        <v>6.23</v>
      </c>
      <c r="O14" s="5"/>
      <c r="P14" s="42">
        <f t="shared" si="0"/>
        <v>6.23</v>
      </c>
      <c r="Q14" s="10">
        <v>11</v>
      </c>
    </row>
    <row r="15" spans="1:17" ht="19.95" customHeight="1" x14ac:dyDescent="0.3">
      <c r="A15">
        <v>3</v>
      </c>
      <c r="B15" s="9" t="s">
        <v>54</v>
      </c>
      <c r="C15" s="4" t="s">
        <v>1</v>
      </c>
      <c r="D15" s="5">
        <v>13</v>
      </c>
      <c r="E15" s="5" t="s">
        <v>84</v>
      </c>
      <c r="F15" s="35">
        <v>6.96</v>
      </c>
      <c r="G15" s="5"/>
      <c r="H15" s="42">
        <f t="shared" si="2"/>
        <v>6.96</v>
      </c>
      <c r="I15">
        <v>5</v>
      </c>
      <c r="J15" s="9" t="s">
        <v>26</v>
      </c>
      <c r="K15" s="4" t="s">
        <v>27</v>
      </c>
      <c r="L15" s="5">
        <v>13</v>
      </c>
      <c r="M15" s="5" t="s">
        <v>49</v>
      </c>
      <c r="N15" s="35">
        <v>6.24</v>
      </c>
      <c r="O15" s="5"/>
      <c r="P15" s="42">
        <f t="shared" si="0"/>
        <v>6.24</v>
      </c>
      <c r="Q15" s="10">
        <v>11</v>
      </c>
    </row>
    <row r="16" spans="1:17" ht="19.95" customHeight="1" x14ac:dyDescent="0.3">
      <c r="A16">
        <v>3</v>
      </c>
      <c r="B16" s="9" t="s">
        <v>106</v>
      </c>
      <c r="C16" s="4" t="s">
        <v>107</v>
      </c>
      <c r="D16" s="5">
        <v>13</v>
      </c>
      <c r="E16" s="5" t="s">
        <v>104</v>
      </c>
      <c r="F16" s="35">
        <v>6.36</v>
      </c>
      <c r="G16" s="5"/>
      <c r="H16" s="42">
        <f t="shared" si="2"/>
        <v>6.36</v>
      </c>
      <c r="I16">
        <v>6</v>
      </c>
      <c r="J16" s="9" t="s">
        <v>110</v>
      </c>
      <c r="K16" s="4" t="s">
        <v>53</v>
      </c>
      <c r="L16" s="5">
        <v>14</v>
      </c>
      <c r="M16" s="5" t="s">
        <v>104</v>
      </c>
      <c r="N16" s="35">
        <v>6.26</v>
      </c>
      <c r="O16" s="5"/>
      <c r="P16" s="42">
        <f t="shared" si="0"/>
        <v>6.26</v>
      </c>
      <c r="Q16" s="10">
        <v>11</v>
      </c>
    </row>
    <row r="17" spans="1:17" ht="19.95" customHeight="1" x14ac:dyDescent="0.3">
      <c r="A17">
        <v>3</v>
      </c>
      <c r="B17" s="22" t="s">
        <v>126</v>
      </c>
      <c r="C17" s="21" t="s">
        <v>127</v>
      </c>
      <c r="D17" s="21" t="s">
        <v>128</v>
      </c>
      <c r="E17" s="5" t="s">
        <v>115</v>
      </c>
      <c r="F17" s="35" t="s">
        <v>209</v>
      </c>
      <c r="G17" s="5"/>
      <c r="H17" s="42" t="str">
        <f t="shared" si="2"/>
        <v>DNS</v>
      </c>
      <c r="I17">
        <v>1</v>
      </c>
      <c r="J17" s="9" t="s">
        <v>102</v>
      </c>
      <c r="K17" s="4" t="s">
        <v>103</v>
      </c>
      <c r="L17" s="5">
        <v>13</v>
      </c>
      <c r="M17" s="5" t="s">
        <v>104</v>
      </c>
      <c r="N17" s="35">
        <v>6.27</v>
      </c>
      <c r="O17" s="5"/>
      <c r="P17" s="42">
        <f t="shared" si="0"/>
        <v>6.27</v>
      </c>
      <c r="Q17" s="10">
        <v>13</v>
      </c>
    </row>
    <row r="18" spans="1:17" ht="19.95" customHeight="1" x14ac:dyDescent="0.3">
      <c r="B18" s="22"/>
      <c r="C18" s="21"/>
      <c r="D18" s="21"/>
      <c r="E18" s="5"/>
      <c r="F18" s="35"/>
      <c r="G18" s="5"/>
      <c r="H18" s="5"/>
      <c r="I18">
        <v>7</v>
      </c>
      <c r="J18" s="9" t="s">
        <v>0</v>
      </c>
      <c r="K18" s="4" t="s">
        <v>1</v>
      </c>
      <c r="L18" s="5">
        <v>14</v>
      </c>
      <c r="M18" s="5" t="s">
        <v>49</v>
      </c>
      <c r="N18" s="35">
        <v>6.32</v>
      </c>
      <c r="O18" s="5"/>
      <c r="P18" s="42">
        <f t="shared" si="0"/>
        <v>6.32</v>
      </c>
      <c r="Q18" s="10">
        <v>13</v>
      </c>
    </row>
    <row r="19" spans="1:17" ht="19.95" customHeight="1" x14ac:dyDescent="0.3">
      <c r="A19">
        <v>4</v>
      </c>
      <c r="B19" s="9" t="s">
        <v>24</v>
      </c>
      <c r="C19" s="4" t="s">
        <v>25</v>
      </c>
      <c r="D19" s="5">
        <v>13</v>
      </c>
      <c r="E19" s="5" t="s">
        <v>49</v>
      </c>
      <c r="F19" s="35">
        <v>6.88</v>
      </c>
      <c r="G19" s="5"/>
      <c r="H19" s="42">
        <f t="shared" si="2"/>
        <v>6.88</v>
      </c>
      <c r="I19">
        <v>11</v>
      </c>
      <c r="J19" s="9" t="s">
        <v>71</v>
      </c>
      <c r="K19" s="4" t="s">
        <v>60</v>
      </c>
      <c r="L19" s="5">
        <v>14</v>
      </c>
      <c r="M19" s="5" t="s">
        <v>84</v>
      </c>
      <c r="N19" s="35">
        <v>6.32</v>
      </c>
      <c r="O19" s="5"/>
      <c r="P19" s="42">
        <f t="shared" si="0"/>
        <v>6.32</v>
      </c>
      <c r="Q19" s="10">
        <v>13</v>
      </c>
    </row>
    <row r="20" spans="1:17" ht="19.95" customHeight="1" x14ac:dyDescent="0.3">
      <c r="A20">
        <v>4</v>
      </c>
      <c r="B20" s="9" t="s">
        <v>55</v>
      </c>
      <c r="C20" s="4" t="s">
        <v>56</v>
      </c>
      <c r="D20" s="5">
        <v>13</v>
      </c>
      <c r="E20" s="5" t="s">
        <v>84</v>
      </c>
      <c r="F20" s="35">
        <v>6.05</v>
      </c>
      <c r="G20" s="5"/>
      <c r="H20" s="42">
        <f t="shared" si="2"/>
        <v>6.05</v>
      </c>
      <c r="I20">
        <v>11</v>
      </c>
      <c r="J20" s="22" t="s">
        <v>151</v>
      </c>
      <c r="K20" s="21" t="s">
        <v>58</v>
      </c>
      <c r="L20" s="21" t="s">
        <v>152</v>
      </c>
      <c r="M20" s="5" t="s">
        <v>115</v>
      </c>
      <c r="N20" s="35">
        <v>6.32</v>
      </c>
      <c r="O20" s="5"/>
      <c r="P20" s="42">
        <f t="shared" si="0"/>
        <v>6.32</v>
      </c>
      <c r="Q20" s="10">
        <v>13</v>
      </c>
    </row>
    <row r="21" spans="1:17" ht="19.95" customHeight="1" x14ac:dyDescent="0.3">
      <c r="A21">
        <v>4</v>
      </c>
      <c r="B21" s="9" t="s">
        <v>108</v>
      </c>
      <c r="C21" s="4" t="s">
        <v>1</v>
      </c>
      <c r="D21" s="5">
        <v>14</v>
      </c>
      <c r="E21" s="5" t="s">
        <v>104</v>
      </c>
      <c r="F21" s="35">
        <v>6.75</v>
      </c>
      <c r="G21" s="5"/>
      <c r="H21" s="42">
        <f t="shared" si="2"/>
        <v>6.75</v>
      </c>
      <c r="I21">
        <v>7</v>
      </c>
      <c r="J21" s="9" t="s">
        <v>61</v>
      </c>
      <c r="K21" s="4" t="s">
        <v>62</v>
      </c>
      <c r="L21" s="5">
        <v>13</v>
      </c>
      <c r="M21" s="5" t="s">
        <v>84</v>
      </c>
      <c r="N21" s="35">
        <v>6.34</v>
      </c>
      <c r="O21" s="5"/>
      <c r="P21" s="42">
        <f t="shared" si="0"/>
        <v>6.34</v>
      </c>
      <c r="Q21" s="10">
        <v>13</v>
      </c>
    </row>
    <row r="22" spans="1:17" ht="19.95" customHeight="1" x14ac:dyDescent="0.3">
      <c r="A22">
        <v>4</v>
      </c>
      <c r="B22" s="22" t="s">
        <v>129</v>
      </c>
      <c r="C22" s="21" t="s">
        <v>130</v>
      </c>
      <c r="D22" s="21" t="s">
        <v>131</v>
      </c>
      <c r="E22" s="5" t="s">
        <v>115</v>
      </c>
      <c r="F22" s="35">
        <v>5.99</v>
      </c>
      <c r="G22" s="5"/>
      <c r="H22" s="42">
        <f t="shared" si="2"/>
        <v>5.99</v>
      </c>
      <c r="I22">
        <v>3</v>
      </c>
      <c r="J22" s="9" t="s">
        <v>14</v>
      </c>
      <c r="K22" s="4" t="s">
        <v>15</v>
      </c>
      <c r="L22" s="5">
        <v>13</v>
      </c>
      <c r="M22" s="5" t="s">
        <v>49</v>
      </c>
      <c r="N22" s="35">
        <v>6.36</v>
      </c>
      <c r="O22" s="5"/>
      <c r="P22" s="42">
        <f t="shared" si="0"/>
        <v>6.36</v>
      </c>
      <c r="Q22" s="10">
        <v>18</v>
      </c>
    </row>
    <row r="23" spans="1:17" ht="19.95" customHeight="1" x14ac:dyDescent="0.3">
      <c r="B23" s="22"/>
      <c r="C23" s="21"/>
      <c r="D23" s="21"/>
      <c r="E23" s="5"/>
      <c r="F23" s="35"/>
      <c r="G23" s="5"/>
      <c r="H23" s="5"/>
      <c r="I23">
        <v>3</v>
      </c>
      <c r="J23" s="9" t="s">
        <v>106</v>
      </c>
      <c r="K23" s="4" t="s">
        <v>107</v>
      </c>
      <c r="L23" s="5">
        <v>13</v>
      </c>
      <c r="M23" s="5" t="s">
        <v>104</v>
      </c>
      <c r="N23" s="35">
        <v>6.36</v>
      </c>
      <c r="O23" s="5"/>
      <c r="P23" s="42">
        <f t="shared" si="0"/>
        <v>6.36</v>
      </c>
      <c r="Q23" s="10">
        <v>18</v>
      </c>
    </row>
    <row r="24" spans="1:17" ht="19.95" customHeight="1" x14ac:dyDescent="0.3">
      <c r="A24">
        <v>5</v>
      </c>
      <c r="B24" s="9" t="s">
        <v>26</v>
      </c>
      <c r="C24" s="4" t="s">
        <v>27</v>
      </c>
      <c r="D24" s="5">
        <v>13</v>
      </c>
      <c r="E24" s="5" t="s">
        <v>49</v>
      </c>
      <c r="F24" s="35">
        <v>6.24</v>
      </c>
      <c r="G24" s="5"/>
      <c r="H24" s="42">
        <f t="shared" si="2"/>
        <v>6.24</v>
      </c>
      <c r="I24">
        <v>10</v>
      </c>
      <c r="J24" s="22" t="s">
        <v>148</v>
      </c>
      <c r="K24" s="21" t="s">
        <v>149</v>
      </c>
      <c r="L24" s="21" t="s">
        <v>150</v>
      </c>
      <c r="M24" s="5" t="s">
        <v>115</v>
      </c>
      <c r="N24" s="35">
        <v>6.37</v>
      </c>
      <c r="O24" s="5"/>
      <c r="P24" s="42">
        <f t="shared" si="0"/>
        <v>6.37</v>
      </c>
      <c r="Q24" s="10">
        <v>18</v>
      </c>
    </row>
    <row r="25" spans="1:17" ht="19.95" customHeight="1" x14ac:dyDescent="0.3">
      <c r="A25">
        <v>5</v>
      </c>
      <c r="B25" s="9" t="s">
        <v>57</v>
      </c>
      <c r="C25" s="4" t="s">
        <v>58</v>
      </c>
      <c r="D25" s="5">
        <v>13</v>
      </c>
      <c r="E25" s="5" t="s">
        <v>84</v>
      </c>
      <c r="F25" s="35" t="s">
        <v>209</v>
      </c>
      <c r="G25" s="5"/>
      <c r="H25" s="42" t="str">
        <f t="shared" si="2"/>
        <v>DNS</v>
      </c>
      <c r="I25">
        <v>10</v>
      </c>
      <c r="J25" s="9" t="s">
        <v>68</v>
      </c>
      <c r="K25" s="4" t="s">
        <v>1</v>
      </c>
      <c r="L25" s="5">
        <v>13</v>
      </c>
      <c r="M25" s="5" t="s">
        <v>84</v>
      </c>
      <c r="N25" s="35">
        <v>6.38</v>
      </c>
      <c r="O25" s="5"/>
      <c r="P25" s="42">
        <f t="shared" si="0"/>
        <v>6.38</v>
      </c>
      <c r="Q25" s="10">
        <v>18</v>
      </c>
    </row>
    <row r="26" spans="1:17" ht="19.95" customHeight="1" x14ac:dyDescent="0.3">
      <c r="A26">
        <v>5</v>
      </c>
      <c r="B26" s="9" t="s">
        <v>109</v>
      </c>
      <c r="C26" s="4" t="s">
        <v>99</v>
      </c>
      <c r="D26" s="5">
        <v>14</v>
      </c>
      <c r="E26" s="5" t="s">
        <v>104</v>
      </c>
      <c r="F26" s="35">
        <v>6.23</v>
      </c>
      <c r="G26" s="5"/>
      <c r="H26" s="42">
        <f t="shared" si="2"/>
        <v>6.23</v>
      </c>
      <c r="I26">
        <v>2</v>
      </c>
      <c r="J26" s="22" t="s">
        <v>124</v>
      </c>
      <c r="K26" s="21" t="s">
        <v>58</v>
      </c>
      <c r="L26" s="21" t="s">
        <v>125</v>
      </c>
      <c r="M26" s="5" t="s">
        <v>115</v>
      </c>
      <c r="N26" s="35">
        <v>6.42</v>
      </c>
      <c r="O26" s="5"/>
      <c r="P26" s="42">
        <f t="shared" si="0"/>
        <v>6.42</v>
      </c>
      <c r="Q26" s="10">
        <v>18</v>
      </c>
    </row>
    <row r="27" spans="1:17" ht="19.95" customHeight="1" x14ac:dyDescent="0.3">
      <c r="A27">
        <v>5</v>
      </c>
      <c r="B27" s="22" t="s">
        <v>132</v>
      </c>
      <c r="C27" s="21" t="s">
        <v>46</v>
      </c>
      <c r="D27" s="21" t="s">
        <v>133</v>
      </c>
      <c r="E27" s="15" t="s">
        <v>115</v>
      </c>
      <c r="F27" s="35" t="s">
        <v>209</v>
      </c>
      <c r="G27" s="5"/>
      <c r="H27" s="42" t="str">
        <f t="shared" si="2"/>
        <v>DNS</v>
      </c>
      <c r="I27">
        <v>10</v>
      </c>
      <c r="J27" s="9" t="s">
        <v>69</v>
      </c>
      <c r="K27" s="4" t="s">
        <v>70</v>
      </c>
      <c r="L27" s="5">
        <v>14</v>
      </c>
      <c r="M27" s="15" t="s">
        <v>84</v>
      </c>
      <c r="N27" s="35">
        <v>6.42</v>
      </c>
      <c r="O27" s="5"/>
      <c r="P27" s="42">
        <f t="shared" si="0"/>
        <v>6.42</v>
      </c>
      <c r="Q27" s="10">
        <v>18</v>
      </c>
    </row>
    <row r="28" spans="1:17" ht="19.95" customHeight="1" x14ac:dyDescent="0.3">
      <c r="B28" s="22"/>
      <c r="C28" s="21"/>
      <c r="D28" s="21"/>
      <c r="E28" s="15"/>
      <c r="F28" s="35"/>
      <c r="G28" s="5"/>
      <c r="H28" s="5"/>
      <c r="I28">
        <v>8</v>
      </c>
      <c r="J28" s="22" t="s">
        <v>140</v>
      </c>
      <c r="K28" s="21" t="s">
        <v>1</v>
      </c>
      <c r="L28" s="21" t="s">
        <v>141</v>
      </c>
      <c r="M28" s="15" t="s">
        <v>115</v>
      </c>
      <c r="N28" s="35">
        <v>6.49</v>
      </c>
      <c r="O28" s="5"/>
      <c r="P28" s="42">
        <f t="shared" si="0"/>
        <v>6.49</v>
      </c>
      <c r="Q28" s="10">
        <v>24</v>
      </c>
    </row>
    <row r="29" spans="1:17" ht="19.95" customHeight="1" x14ac:dyDescent="0.3">
      <c r="A29">
        <v>6</v>
      </c>
      <c r="B29" s="9" t="s">
        <v>34</v>
      </c>
      <c r="C29" s="4" t="s">
        <v>35</v>
      </c>
      <c r="D29" s="5">
        <v>13</v>
      </c>
      <c r="E29" s="5" t="s">
        <v>49</v>
      </c>
      <c r="F29" s="35">
        <v>7.44</v>
      </c>
      <c r="G29" s="5"/>
      <c r="H29" s="42">
        <f t="shared" si="2"/>
        <v>7.44</v>
      </c>
      <c r="I29">
        <v>12</v>
      </c>
      <c r="J29" s="9" t="s">
        <v>74</v>
      </c>
      <c r="K29" s="4" t="s">
        <v>62</v>
      </c>
      <c r="L29" s="5">
        <v>14</v>
      </c>
      <c r="M29" s="5" t="s">
        <v>84</v>
      </c>
      <c r="N29" s="35">
        <v>6.51</v>
      </c>
      <c r="O29" s="5"/>
      <c r="P29" s="42">
        <f t="shared" si="0"/>
        <v>6.51</v>
      </c>
      <c r="Q29" s="10">
        <v>24</v>
      </c>
    </row>
    <row r="30" spans="1:17" ht="19.95" customHeight="1" x14ac:dyDescent="0.3">
      <c r="A30">
        <v>6</v>
      </c>
      <c r="B30" s="9" t="s">
        <v>59</v>
      </c>
      <c r="C30" s="4" t="s">
        <v>60</v>
      </c>
      <c r="D30" s="5">
        <v>13</v>
      </c>
      <c r="E30" s="5" t="s">
        <v>84</v>
      </c>
      <c r="F30" s="35">
        <v>6.94</v>
      </c>
      <c r="G30" s="5"/>
      <c r="H30" s="42">
        <f t="shared" si="2"/>
        <v>6.94</v>
      </c>
      <c r="I30">
        <v>15</v>
      </c>
      <c r="J30" s="9" t="s">
        <v>78</v>
      </c>
      <c r="K30" s="4" t="s">
        <v>79</v>
      </c>
      <c r="L30" s="5">
        <v>14</v>
      </c>
      <c r="M30" s="5" t="s">
        <v>84</v>
      </c>
      <c r="N30" s="35">
        <v>6.51</v>
      </c>
      <c r="O30" s="5"/>
      <c r="P30" s="42">
        <f t="shared" si="0"/>
        <v>6.51</v>
      </c>
      <c r="Q30" s="10">
        <v>24</v>
      </c>
    </row>
    <row r="31" spans="1:17" ht="19.95" customHeight="1" x14ac:dyDescent="0.3">
      <c r="A31">
        <v>6</v>
      </c>
      <c r="B31" s="9" t="s">
        <v>110</v>
      </c>
      <c r="C31" s="4" t="s">
        <v>53</v>
      </c>
      <c r="D31" s="5">
        <v>14</v>
      </c>
      <c r="E31" s="5" t="s">
        <v>104</v>
      </c>
      <c r="F31" s="35">
        <v>6.26</v>
      </c>
      <c r="G31" s="5"/>
      <c r="H31" s="42">
        <f t="shared" si="2"/>
        <v>6.26</v>
      </c>
      <c r="I31">
        <v>7</v>
      </c>
      <c r="J31" s="9" t="s">
        <v>20</v>
      </c>
      <c r="K31" s="4" t="s">
        <v>21</v>
      </c>
      <c r="L31" s="5">
        <v>14</v>
      </c>
      <c r="M31" s="5" t="s">
        <v>49</v>
      </c>
      <c r="N31" s="35">
        <v>6.52</v>
      </c>
      <c r="O31" s="5"/>
      <c r="P31" s="42">
        <f t="shared" si="0"/>
        <v>6.52</v>
      </c>
      <c r="Q31" s="10">
        <v>24</v>
      </c>
    </row>
    <row r="32" spans="1:17" ht="19.95" customHeight="1" x14ac:dyDescent="0.3">
      <c r="A32">
        <v>6</v>
      </c>
      <c r="B32" s="22" t="s">
        <v>134</v>
      </c>
      <c r="C32" s="21" t="s">
        <v>135</v>
      </c>
      <c r="D32" s="21" t="s">
        <v>136</v>
      </c>
      <c r="E32" s="5" t="s">
        <v>115</v>
      </c>
      <c r="F32" s="35">
        <v>5.55</v>
      </c>
      <c r="G32" s="5"/>
      <c r="H32" s="42">
        <f t="shared" si="2"/>
        <v>5.55</v>
      </c>
      <c r="I32">
        <v>9</v>
      </c>
      <c r="J32" s="22" t="s">
        <v>142</v>
      </c>
      <c r="K32" s="21" t="s">
        <v>143</v>
      </c>
      <c r="L32" s="21" t="s">
        <v>144</v>
      </c>
      <c r="M32" s="5" t="s">
        <v>115</v>
      </c>
      <c r="N32" s="35">
        <v>6.57</v>
      </c>
      <c r="O32" s="5"/>
      <c r="P32" s="42">
        <f t="shared" si="0"/>
        <v>6.57</v>
      </c>
      <c r="Q32" s="10">
        <v>28</v>
      </c>
    </row>
    <row r="33" spans="1:17" ht="19.95" customHeight="1" x14ac:dyDescent="0.3">
      <c r="B33" s="22"/>
      <c r="C33" s="21"/>
      <c r="D33" s="21"/>
      <c r="E33" s="5"/>
      <c r="F33" s="35"/>
      <c r="G33" s="5"/>
      <c r="H33" s="5"/>
      <c r="I33">
        <v>13</v>
      </c>
      <c r="J33" s="9" t="s">
        <v>75</v>
      </c>
      <c r="K33" s="4" t="s">
        <v>76</v>
      </c>
      <c r="L33" s="5">
        <v>14</v>
      </c>
      <c r="M33" s="5" t="s">
        <v>84</v>
      </c>
      <c r="N33" s="35">
        <v>6.57</v>
      </c>
      <c r="O33" s="5"/>
      <c r="P33" s="42">
        <f t="shared" si="0"/>
        <v>6.57</v>
      </c>
      <c r="Q33" s="10">
        <v>28</v>
      </c>
    </row>
    <row r="34" spans="1:17" ht="19.95" customHeight="1" x14ac:dyDescent="0.3">
      <c r="A34">
        <v>7</v>
      </c>
      <c r="B34" s="9" t="s">
        <v>0</v>
      </c>
      <c r="C34" s="4" t="s">
        <v>1</v>
      </c>
      <c r="D34" s="5">
        <v>14</v>
      </c>
      <c r="E34" s="5" t="s">
        <v>49</v>
      </c>
      <c r="F34" s="35">
        <v>6.32</v>
      </c>
      <c r="G34" s="5"/>
      <c r="H34" s="42">
        <f t="shared" si="2"/>
        <v>6.32</v>
      </c>
      <c r="I34">
        <v>13</v>
      </c>
      <c r="J34" s="9" t="s">
        <v>98</v>
      </c>
      <c r="K34" s="4" t="s">
        <v>99</v>
      </c>
      <c r="L34" s="5">
        <v>14</v>
      </c>
      <c r="M34" s="5" t="s">
        <v>49</v>
      </c>
      <c r="N34" s="35">
        <v>6.58</v>
      </c>
      <c r="O34" s="5"/>
      <c r="P34" s="42">
        <f t="shared" si="0"/>
        <v>6.58</v>
      </c>
      <c r="Q34" s="10">
        <v>28</v>
      </c>
    </row>
    <row r="35" spans="1:17" ht="19.95" customHeight="1" x14ac:dyDescent="0.3">
      <c r="A35">
        <v>7</v>
      </c>
      <c r="B35" s="9" t="s">
        <v>61</v>
      </c>
      <c r="C35" s="4" t="s">
        <v>62</v>
      </c>
      <c r="D35" s="5">
        <v>13</v>
      </c>
      <c r="E35" s="5" t="s">
        <v>84</v>
      </c>
      <c r="F35" s="35">
        <v>6.34</v>
      </c>
      <c r="G35" s="5"/>
      <c r="H35" s="42">
        <f t="shared" si="2"/>
        <v>6.34</v>
      </c>
      <c r="I35">
        <v>13</v>
      </c>
      <c r="J35" s="9" t="s">
        <v>80</v>
      </c>
      <c r="K35" s="4" t="s">
        <v>6</v>
      </c>
      <c r="L35" s="5">
        <v>14</v>
      </c>
      <c r="M35" s="5" t="s">
        <v>84</v>
      </c>
      <c r="N35" s="35">
        <v>6.61</v>
      </c>
      <c r="O35" s="5"/>
      <c r="P35" s="42">
        <f t="shared" si="0"/>
        <v>6.61</v>
      </c>
      <c r="Q35" s="10">
        <v>28</v>
      </c>
    </row>
    <row r="36" spans="1:17" ht="19.95" customHeight="1" x14ac:dyDescent="0.3">
      <c r="A36">
        <v>7</v>
      </c>
      <c r="B36" s="22" t="s">
        <v>137</v>
      </c>
      <c r="C36" s="21" t="s">
        <v>138</v>
      </c>
      <c r="D36" s="21" t="s">
        <v>139</v>
      </c>
      <c r="E36" s="5" t="s">
        <v>115</v>
      </c>
      <c r="F36" s="35" t="s">
        <v>209</v>
      </c>
      <c r="G36" s="5"/>
      <c r="H36" s="42" t="str">
        <f t="shared" si="2"/>
        <v>DNS</v>
      </c>
      <c r="I36">
        <v>4</v>
      </c>
      <c r="J36" s="9" t="s">
        <v>108</v>
      </c>
      <c r="K36" s="4" t="s">
        <v>1</v>
      </c>
      <c r="L36" s="5">
        <v>14</v>
      </c>
      <c r="M36" s="5" t="s">
        <v>104</v>
      </c>
      <c r="N36" s="35">
        <v>6.75</v>
      </c>
      <c r="O36" s="5"/>
      <c r="P36" s="42">
        <f t="shared" ref="P36:P61" si="3">N36</f>
        <v>6.75</v>
      </c>
      <c r="Q36" s="10">
        <v>32</v>
      </c>
    </row>
    <row r="37" spans="1:17" ht="19.95" customHeight="1" x14ac:dyDescent="0.3">
      <c r="A37">
        <v>7</v>
      </c>
      <c r="B37" s="9" t="s">
        <v>20</v>
      </c>
      <c r="C37" s="4" t="s">
        <v>21</v>
      </c>
      <c r="D37" s="5">
        <v>14</v>
      </c>
      <c r="E37" s="5" t="s">
        <v>49</v>
      </c>
      <c r="F37" s="35">
        <v>6.52</v>
      </c>
      <c r="G37" s="5"/>
      <c r="H37" s="42">
        <f t="shared" si="2"/>
        <v>6.52</v>
      </c>
      <c r="I37">
        <v>9</v>
      </c>
      <c r="J37" s="9" t="s">
        <v>67</v>
      </c>
      <c r="K37" s="4" t="s">
        <v>60</v>
      </c>
      <c r="L37" s="5">
        <v>13</v>
      </c>
      <c r="M37" s="5" t="s">
        <v>84</v>
      </c>
      <c r="N37" s="35">
        <v>6.8</v>
      </c>
      <c r="O37" s="5"/>
      <c r="P37" s="42">
        <f t="shared" si="3"/>
        <v>6.8</v>
      </c>
      <c r="Q37" s="10">
        <v>32</v>
      </c>
    </row>
    <row r="38" spans="1:17" ht="19.95" customHeight="1" x14ac:dyDescent="0.3">
      <c r="B38" s="22"/>
      <c r="C38" s="21"/>
      <c r="D38" s="21"/>
      <c r="E38" s="5"/>
      <c r="F38" s="35"/>
      <c r="G38" s="5"/>
      <c r="H38" s="5"/>
      <c r="I38">
        <v>12</v>
      </c>
      <c r="J38" s="9" t="s">
        <v>116</v>
      </c>
      <c r="K38" s="4" t="s">
        <v>117</v>
      </c>
      <c r="L38" s="5">
        <v>14</v>
      </c>
      <c r="M38" s="5" t="s">
        <v>49</v>
      </c>
      <c r="N38" s="35">
        <v>6.81</v>
      </c>
      <c r="O38" s="5"/>
      <c r="P38" s="42">
        <f t="shared" si="3"/>
        <v>6.81</v>
      </c>
      <c r="Q38" s="10">
        <v>32</v>
      </c>
    </row>
    <row r="39" spans="1:17" ht="19.95" customHeight="1" x14ac:dyDescent="0.3">
      <c r="A39">
        <v>8</v>
      </c>
      <c r="B39" s="9" t="s">
        <v>32</v>
      </c>
      <c r="C39" s="4" t="s">
        <v>33</v>
      </c>
      <c r="D39" s="5">
        <v>14</v>
      </c>
      <c r="E39" s="5" t="s">
        <v>49</v>
      </c>
      <c r="F39" s="35">
        <v>7.6</v>
      </c>
      <c r="G39" s="5"/>
      <c r="H39" s="42">
        <f t="shared" si="2"/>
        <v>7.6</v>
      </c>
      <c r="I39">
        <v>14</v>
      </c>
      <c r="J39" s="9" t="s">
        <v>12</v>
      </c>
      <c r="K39" s="4" t="s">
        <v>11</v>
      </c>
      <c r="L39" s="5">
        <v>13</v>
      </c>
      <c r="M39" s="5" t="s">
        <v>49</v>
      </c>
      <c r="N39" s="35">
        <v>6.84</v>
      </c>
      <c r="O39" s="5"/>
      <c r="P39" s="42">
        <f t="shared" si="3"/>
        <v>6.84</v>
      </c>
      <c r="Q39" s="10">
        <v>32</v>
      </c>
    </row>
    <row r="40" spans="1:17" ht="19.95" customHeight="1" x14ac:dyDescent="0.3">
      <c r="A40">
        <v>8</v>
      </c>
      <c r="B40" s="9" t="s">
        <v>63</v>
      </c>
      <c r="C40" s="4" t="s">
        <v>64</v>
      </c>
      <c r="D40" s="5">
        <v>13</v>
      </c>
      <c r="E40" s="5" t="s">
        <v>84</v>
      </c>
      <c r="F40" s="35">
        <v>6.08</v>
      </c>
      <c r="G40" s="5"/>
      <c r="H40" s="42">
        <f t="shared" si="2"/>
        <v>6.08</v>
      </c>
      <c r="I40">
        <v>14</v>
      </c>
      <c r="J40" s="9" t="s">
        <v>81</v>
      </c>
      <c r="K40" s="4" t="s">
        <v>82</v>
      </c>
      <c r="L40" s="5">
        <v>14</v>
      </c>
      <c r="M40" s="5" t="s">
        <v>84</v>
      </c>
      <c r="N40" s="35">
        <v>6.87</v>
      </c>
      <c r="O40" s="5"/>
      <c r="P40" s="42">
        <f t="shared" si="3"/>
        <v>6.87</v>
      </c>
      <c r="Q40" s="10">
        <v>36</v>
      </c>
    </row>
    <row r="41" spans="1:17" ht="19.95" customHeight="1" x14ac:dyDescent="0.3">
      <c r="A41">
        <v>8</v>
      </c>
      <c r="B41" s="22" t="s">
        <v>140</v>
      </c>
      <c r="C41" s="21" t="s">
        <v>1</v>
      </c>
      <c r="D41" s="21" t="s">
        <v>141</v>
      </c>
      <c r="E41" s="5" t="s">
        <v>115</v>
      </c>
      <c r="F41" s="35">
        <v>6.49</v>
      </c>
      <c r="G41" s="5"/>
      <c r="H41" s="42">
        <f t="shared" si="2"/>
        <v>6.49</v>
      </c>
      <c r="I41">
        <v>4</v>
      </c>
      <c r="J41" s="9" t="s">
        <v>24</v>
      </c>
      <c r="K41" s="4" t="s">
        <v>25</v>
      </c>
      <c r="L41" s="5">
        <v>13</v>
      </c>
      <c r="M41" s="5" t="s">
        <v>49</v>
      </c>
      <c r="N41" s="35">
        <v>6.88</v>
      </c>
      <c r="O41" s="5"/>
      <c r="P41" s="42">
        <f t="shared" si="3"/>
        <v>6.88</v>
      </c>
      <c r="Q41" s="10">
        <v>36</v>
      </c>
    </row>
    <row r="42" spans="1:17" ht="19.95" customHeight="1" x14ac:dyDescent="0.3">
      <c r="A42">
        <v>8</v>
      </c>
      <c r="B42" s="9" t="s">
        <v>65</v>
      </c>
      <c r="C42" s="4" t="s">
        <v>66</v>
      </c>
      <c r="D42" s="5">
        <v>13</v>
      </c>
      <c r="E42" s="5" t="s">
        <v>84</v>
      </c>
      <c r="F42" s="35">
        <v>5.99</v>
      </c>
      <c r="G42" s="5"/>
      <c r="H42" s="42">
        <f t="shared" si="2"/>
        <v>5.99</v>
      </c>
      <c r="I42">
        <v>6</v>
      </c>
      <c r="J42" s="9" t="s">
        <v>59</v>
      </c>
      <c r="K42" s="4" t="s">
        <v>60</v>
      </c>
      <c r="L42" s="5">
        <v>13</v>
      </c>
      <c r="M42" s="5" t="s">
        <v>84</v>
      </c>
      <c r="N42" s="35">
        <v>6.94</v>
      </c>
      <c r="O42" s="5"/>
      <c r="P42" s="42">
        <f t="shared" si="3"/>
        <v>6.94</v>
      </c>
      <c r="Q42" s="10">
        <v>36</v>
      </c>
    </row>
    <row r="43" spans="1:17" ht="19.95" customHeight="1" x14ac:dyDescent="0.3">
      <c r="B43" s="9"/>
      <c r="C43" s="4"/>
      <c r="D43" s="5"/>
      <c r="E43" s="5"/>
      <c r="F43" s="35"/>
      <c r="G43" s="5"/>
      <c r="H43" s="5"/>
      <c r="I43">
        <v>13</v>
      </c>
      <c r="J43" s="9" t="s">
        <v>96</v>
      </c>
      <c r="K43" s="4" t="s">
        <v>97</v>
      </c>
      <c r="L43" s="5">
        <v>13</v>
      </c>
      <c r="M43" s="5" t="s">
        <v>49</v>
      </c>
      <c r="N43" s="35">
        <v>6.95</v>
      </c>
      <c r="O43" s="5"/>
      <c r="P43" s="42">
        <f t="shared" si="3"/>
        <v>6.95</v>
      </c>
      <c r="Q43" s="10">
        <v>39</v>
      </c>
    </row>
    <row r="44" spans="1:17" ht="19.95" customHeight="1" x14ac:dyDescent="0.3">
      <c r="B44" s="22"/>
      <c r="C44" s="21"/>
      <c r="D44" s="21"/>
      <c r="E44" s="5"/>
      <c r="F44" s="35"/>
      <c r="G44" s="5"/>
      <c r="H44" s="5"/>
      <c r="I44">
        <v>3</v>
      </c>
      <c r="J44" s="9" t="s">
        <v>54</v>
      </c>
      <c r="K44" s="4" t="s">
        <v>1</v>
      </c>
      <c r="L44" s="5">
        <v>13</v>
      </c>
      <c r="M44" s="5" t="s">
        <v>84</v>
      </c>
      <c r="N44" s="35">
        <v>6.96</v>
      </c>
      <c r="O44" s="5"/>
      <c r="P44" s="42">
        <f t="shared" si="3"/>
        <v>6.96</v>
      </c>
      <c r="Q44" s="10">
        <v>39</v>
      </c>
    </row>
    <row r="45" spans="1:17" ht="19.95" customHeight="1" x14ac:dyDescent="0.3">
      <c r="A45">
        <v>9</v>
      </c>
      <c r="B45" s="22" t="s">
        <v>145</v>
      </c>
      <c r="C45" s="21" t="s">
        <v>146</v>
      </c>
      <c r="D45" s="21" t="s">
        <v>147</v>
      </c>
      <c r="E45" s="5" t="s">
        <v>115</v>
      </c>
      <c r="F45" s="35">
        <v>5.91</v>
      </c>
      <c r="G45" s="5"/>
      <c r="H45" s="42">
        <f t="shared" ref="H45:H48" si="4">F45</f>
        <v>5.91</v>
      </c>
      <c r="I45">
        <v>12</v>
      </c>
      <c r="J45" s="9" t="s">
        <v>5</v>
      </c>
      <c r="K45" s="4" t="s">
        <v>6</v>
      </c>
      <c r="L45" s="5">
        <v>14</v>
      </c>
      <c r="M45" s="5" t="s">
        <v>49</v>
      </c>
      <c r="N45" s="35">
        <v>7.07</v>
      </c>
      <c r="O45" s="5"/>
      <c r="P45" s="42">
        <f t="shared" si="3"/>
        <v>7.07</v>
      </c>
      <c r="Q45" s="10">
        <v>41</v>
      </c>
    </row>
    <row r="46" spans="1:17" ht="19.95" customHeight="1" x14ac:dyDescent="0.3">
      <c r="A46">
        <v>9</v>
      </c>
      <c r="B46" s="9" t="s">
        <v>67</v>
      </c>
      <c r="C46" s="4" t="s">
        <v>60</v>
      </c>
      <c r="D46" s="5">
        <v>13</v>
      </c>
      <c r="E46" s="5" t="s">
        <v>84</v>
      </c>
      <c r="F46" s="35">
        <v>6.8</v>
      </c>
      <c r="G46" s="5"/>
      <c r="H46" s="42">
        <f t="shared" si="4"/>
        <v>6.8</v>
      </c>
      <c r="I46">
        <v>2</v>
      </c>
      <c r="J46" s="9" t="s">
        <v>13</v>
      </c>
      <c r="K46" s="4" t="s">
        <v>1</v>
      </c>
      <c r="L46" s="5">
        <v>13</v>
      </c>
      <c r="M46" s="5" t="s">
        <v>49</v>
      </c>
      <c r="N46" s="35">
        <v>7.11</v>
      </c>
      <c r="O46" s="5"/>
      <c r="P46" s="42">
        <f t="shared" si="3"/>
        <v>7.11</v>
      </c>
      <c r="Q46" s="10">
        <v>41</v>
      </c>
    </row>
    <row r="47" spans="1:17" ht="19.95" customHeight="1" x14ac:dyDescent="0.3">
      <c r="A47">
        <v>9</v>
      </c>
      <c r="B47" s="22" t="s">
        <v>142</v>
      </c>
      <c r="C47" s="21" t="s">
        <v>143</v>
      </c>
      <c r="D47" s="21" t="s">
        <v>144</v>
      </c>
      <c r="E47" s="5" t="s">
        <v>115</v>
      </c>
      <c r="F47" s="35">
        <v>6.57</v>
      </c>
      <c r="G47" s="5"/>
      <c r="H47" s="42">
        <f t="shared" si="4"/>
        <v>6.57</v>
      </c>
      <c r="I47">
        <v>14</v>
      </c>
      <c r="J47" s="9" t="s">
        <v>100</v>
      </c>
      <c r="K47" s="4" t="s">
        <v>101</v>
      </c>
      <c r="L47" s="5">
        <v>14</v>
      </c>
      <c r="M47" s="5" t="s">
        <v>49</v>
      </c>
      <c r="N47" s="35">
        <v>7.24</v>
      </c>
      <c r="O47" s="5"/>
      <c r="P47" s="42">
        <f t="shared" si="3"/>
        <v>7.24</v>
      </c>
      <c r="Q47" s="10">
        <v>43</v>
      </c>
    </row>
    <row r="48" spans="1:17" ht="19.95" customHeight="1" x14ac:dyDescent="0.3">
      <c r="A48">
        <v>9</v>
      </c>
      <c r="B48" s="9" t="s">
        <v>45</v>
      </c>
      <c r="C48" s="4" t="s">
        <v>46</v>
      </c>
      <c r="D48" s="5">
        <v>14</v>
      </c>
      <c r="E48" s="5" t="s">
        <v>49</v>
      </c>
      <c r="F48" s="35" t="s">
        <v>209</v>
      </c>
      <c r="G48" s="5"/>
      <c r="H48" s="42" t="str">
        <f t="shared" si="4"/>
        <v>DNS</v>
      </c>
      <c r="I48">
        <v>2</v>
      </c>
      <c r="J48" s="9" t="s">
        <v>105</v>
      </c>
      <c r="K48" s="4" t="s">
        <v>70</v>
      </c>
      <c r="L48" s="5">
        <v>14</v>
      </c>
      <c r="M48" s="5" t="s">
        <v>104</v>
      </c>
      <c r="N48" s="35">
        <v>7.35</v>
      </c>
      <c r="O48" s="5"/>
      <c r="P48" s="42">
        <f t="shared" si="3"/>
        <v>7.35</v>
      </c>
      <c r="Q48" s="10">
        <v>44</v>
      </c>
    </row>
    <row r="49" spans="1:17" ht="19.95" customHeight="1" x14ac:dyDescent="0.3">
      <c r="B49" s="9"/>
      <c r="C49" s="4"/>
      <c r="D49" s="5"/>
      <c r="E49" s="5"/>
      <c r="F49" s="35"/>
      <c r="G49" s="5"/>
      <c r="H49" s="5"/>
      <c r="I49">
        <v>6</v>
      </c>
      <c r="J49" s="9" t="s">
        <v>34</v>
      </c>
      <c r="K49" s="4" t="s">
        <v>35</v>
      </c>
      <c r="L49" s="5">
        <v>13</v>
      </c>
      <c r="M49" s="5" t="s">
        <v>49</v>
      </c>
      <c r="N49" s="35">
        <v>7.44</v>
      </c>
      <c r="O49" s="5"/>
      <c r="P49" s="42">
        <f t="shared" si="3"/>
        <v>7.44</v>
      </c>
      <c r="Q49" s="10">
        <v>44</v>
      </c>
    </row>
    <row r="50" spans="1:17" ht="19.95" customHeight="1" x14ac:dyDescent="0.3">
      <c r="A50">
        <v>10</v>
      </c>
      <c r="B50" s="22" t="s">
        <v>148</v>
      </c>
      <c r="C50" s="21" t="s">
        <v>149</v>
      </c>
      <c r="D50" s="21" t="s">
        <v>150</v>
      </c>
      <c r="E50" s="5" t="s">
        <v>115</v>
      </c>
      <c r="F50" s="35">
        <v>6.37</v>
      </c>
      <c r="G50" s="5"/>
      <c r="H50" s="42">
        <f t="shared" ref="H50:H53" si="5">F50</f>
        <v>6.37</v>
      </c>
      <c r="I50">
        <v>12</v>
      </c>
      <c r="J50" s="9" t="s">
        <v>77</v>
      </c>
      <c r="K50" s="4" t="s">
        <v>1</v>
      </c>
      <c r="L50" s="5">
        <v>14</v>
      </c>
      <c r="M50" s="5" t="s">
        <v>84</v>
      </c>
      <c r="N50" s="35">
        <v>7.5</v>
      </c>
      <c r="O50" s="5"/>
      <c r="P50" s="42">
        <f t="shared" si="3"/>
        <v>7.5</v>
      </c>
      <c r="Q50" s="10">
        <v>46</v>
      </c>
    </row>
    <row r="51" spans="1:17" ht="19.95" customHeight="1" x14ac:dyDescent="0.3">
      <c r="A51">
        <v>10</v>
      </c>
      <c r="B51" s="9" t="s">
        <v>69</v>
      </c>
      <c r="C51" s="4" t="s">
        <v>70</v>
      </c>
      <c r="D51" s="5">
        <v>14</v>
      </c>
      <c r="E51" s="5" t="s">
        <v>84</v>
      </c>
      <c r="F51" s="35">
        <v>6.42</v>
      </c>
      <c r="G51" s="5"/>
      <c r="H51" s="42">
        <f t="shared" si="5"/>
        <v>6.42</v>
      </c>
      <c r="I51">
        <v>8</v>
      </c>
      <c r="J51" s="9" t="s">
        <v>32</v>
      </c>
      <c r="K51" s="4" t="s">
        <v>33</v>
      </c>
      <c r="L51" s="5">
        <v>14</v>
      </c>
      <c r="M51" s="5" t="s">
        <v>49</v>
      </c>
      <c r="N51" s="35">
        <v>7.6</v>
      </c>
      <c r="O51" s="5"/>
      <c r="P51" s="42">
        <f t="shared" si="3"/>
        <v>7.6</v>
      </c>
      <c r="Q51" s="10">
        <v>47</v>
      </c>
    </row>
    <row r="52" spans="1:17" ht="19.95" customHeight="1" x14ac:dyDescent="0.3">
      <c r="A52">
        <v>10</v>
      </c>
      <c r="B52" s="9" t="s">
        <v>47</v>
      </c>
      <c r="C52" s="4" t="s">
        <v>1</v>
      </c>
      <c r="D52" s="5">
        <v>14</v>
      </c>
      <c r="E52" s="5" t="s">
        <v>49</v>
      </c>
      <c r="F52" s="35" t="s">
        <v>209</v>
      </c>
      <c r="G52" s="5"/>
      <c r="H52" s="42" t="str">
        <f t="shared" si="5"/>
        <v>DNS</v>
      </c>
      <c r="I52">
        <v>15</v>
      </c>
      <c r="J52" s="9" t="s">
        <v>83</v>
      </c>
      <c r="K52" s="4" t="s">
        <v>1</v>
      </c>
      <c r="L52" s="5">
        <v>13</v>
      </c>
      <c r="M52" s="5" t="s">
        <v>84</v>
      </c>
      <c r="N52" s="35">
        <v>7.96</v>
      </c>
      <c r="O52" s="5"/>
      <c r="P52" s="42">
        <f t="shared" si="3"/>
        <v>7.96</v>
      </c>
      <c r="Q52" s="10">
        <v>48</v>
      </c>
    </row>
    <row r="53" spans="1:17" ht="19.95" customHeight="1" x14ac:dyDescent="0.3">
      <c r="A53">
        <v>10</v>
      </c>
      <c r="B53" s="9" t="s">
        <v>68</v>
      </c>
      <c r="C53" s="4" t="s">
        <v>1</v>
      </c>
      <c r="D53" s="5">
        <v>13</v>
      </c>
      <c r="E53" s="5" t="s">
        <v>84</v>
      </c>
      <c r="F53" s="35">
        <v>6.38</v>
      </c>
      <c r="G53" s="5"/>
      <c r="H53" s="42">
        <f t="shared" si="5"/>
        <v>6.38</v>
      </c>
      <c r="I53">
        <v>15</v>
      </c>
      <c r="J53" s="9" t="s">
        <v>18</v>
      </c>
      <c r="K53" s="4" t="s">
        <v>19</v>
      </c>
      <c r="L53" s="5">
        <v>13</v>
      </c>
      <c r="M53" s="5" t="s">
        <v>49</v>
      </c>
      <c r="N53" s="35">
        <v>8.33</v>
      </c>
      <c r="O53" s="5"/>
      <c r="P53" s="42">
        <f t="shared" si="3"/>
        <v>8.33</v>
      </c>
      <c r="Q53" s="10">
        <v>49</v>
      </c>
    </row>
    <row r="54" spans="1:17" ht="19.95" customHeight="1" x14ac:dyDescent="0.3">
      <c r="B54" s="9"/>
      <c r="C54" s="4"/>
      <c r="D54" s="5"/>
      <c r="E54" s="5"/>
      <c r="F54" s="35"/>
      <c r="G54" s="5"/>
      <c r="H54" s="5"/>
      <c r="I54">
        <v>1</v>
      </c>
      <c r="J54" s="22" t="s">
        <v>121</v>
      </c>
      <c r="K54" s="21" t="s">
        <v>122</v>
      </c>
      <c r="L54" s="21" t="s">
        <v>123</v>
      </c>
      <c r="M54" s="5" t="s">
        <v>115</v>
      </c>
      <c r="N54" s="35" t="s">
        <v>209</v>
      </c>
      <c r="O54" s="5"/>
      <c r="P54" s="42" t="str">
        <f t="shared" si="3"/>
        <v>DNS</v>
      </c>
      <c r="Q54" s="10"/>
    </row>
    <row r="55" spans="1:17" ht="19.95" customHeight="1" x14ac:dyDescent="0.3">
      <c r="A55">
        <v>11</v>
      </c>
      <c r="B55" s="9" t="s">
        <v>72</v>
      </c>
      <c r="C55" s="4" t="s">
        <v>73</v>
      </c>
      <c r="D55" s="5">
        <v>14</v>
      </c>
      <c r="E55" s="5" t="s">
        <v>84</v>
      </c>
      <c r="F55" s="35">
        <v>6.12</v>
      </c>
      <c r="G55" s="5"/>
      <c r="H55" s="42">
        <f t="shared" ref="H55:H58" si="6">F55</f>
        <v>6.12</v>
      </c>
      <c r="I55">
        <v>3</v>
      </c>
      <c r="J55" s="22" t="s">
        <v>126</v>
      </c>
      <c r="K55" s="21" t="s">
        <v>127</v>
      </c>
      <c r="L55" s="21" t="s">
        <v>128</v>
      </c>
      <c r="M55" s="5" t="s">
        <v>115</v>
      </c>
      <c r="N55" s="35" t="s">
        <v>209</v>
      </c>
      <c r="O55" s="5"/>
      <c r="P55" s="42" t="str">
        <f t="shared" si="3"/>
        <v>DNS</v>
      </c>
      <c r="Q55" s="10"/>
    </row>
    <row r="56" spans="1:17" ht="19.95" customHeight="1" x14ac:dyDescent="0.3">
      <c r="A56">
        <v>11</v>
      </c>
      <c r="B56" s="9" t="s">
        <v>47</v>
      </c>
      <c r="C56" s="4" t="s">
        <v>48</v>
      </c>
      <c r="D56" s="5">
        <v>14</v>
      </c>
      <c r="E56" s="5" t="s">
        <v>49</v>
      </c>
      <c r="F56" s="35" t="s">
        <v>209</v>
      </c>
      <c r="G56" s="5"/>
      <c r="H56" s="42" t="str">
        <f t="shared" si="6"/>
        <v>DNS</v>
      </c>
      <c r="I56">
        <v>5</v>
      </c>
      <c r="J56" s="9" t="s">
        <v>57</v>
      </c>
      <c r="K56" s="4" t="s">
        <v>58</v>
      </c>
      <c r="L56" s="5">
        <v>13</v>
      </c>
      <c r="M56" s="5" t="s">
        <v>84</v>
      </c>
      <c r="N56" s="35" t="s">
        <v>209</v>
      </c>
      <c r="O56" s="5"/>
      <c r="P56" s="42" t="str">
        <f t="shared" si="3"/>
        <v>DNS</v>
      </c>
      <c r="Q56" s="10"/>
    </row>
    <row r="57" spans="1:17" ht="19.95" customHeight="1" x14ac:dyDescent="0.3">
      <c r="A57">
        <v>11</v>
      </c>
      <c r="B57" s="9" t="s">
        <v>71</v>
      </c>
      <c r="C57" s="4" t="s">
        <v>60</v>
      </c>
      <c r="D57" s="5">
        <v>14</v>
      </c>
      <c r="E57" s="5" t="s">
        <v>84</v>
      </c>
      <c r="F57" s="35">
        <v>6.32</v>
      </c>
      <c r="G57" s="5"/>
      <c r="H57" s="42">
        <f t="shared" si="6"/>
        <v>6.32</v>
      </c>
      <c r="I57">
        <v>5</v>
      </c>
      <c r="J57" s="22" t="s">
        <v>132</v>
      </c>
      <c r="K57" s="21" t="s">
        <v>46</v>
      </c>
      <c r="L57" s="21" t="s">
        <v>133</v>
      </c>
      <c r="M57" s="5" t="s">
        <v>115</v>
      </c>
      <c r="N57" s="35" t="s">
        <v>209</v>
      </c>
      <c r="O57" s="5"/>
      <c r="P57" s="42" t="str">
        <f t="shared" si="3"/>
        <v>DNS</v>
      </c>
      <c r="Q57" s="10"/>
    </row>
    <row r="58" spans="1:17" ht="19.95" customHeight="1" x14ac:dyDescent="0.3">
      <c r="A58">
        <v>11</v>
      </c>
      <c r="B58" s="22" t="s">
        <v>151</v>
      </c>
      <c r="C58" s="21" t="s">
        <v>58</v>
      </c>
      <c r="D58" s="21" t="s">
        <v>152</v>
      </c>
      <c r="E58" s="5" t="s">
        <v>115</v>
      </c>
      <c r="F58" s="35">
        <v>6.32</v>
      </c>
      <c r="G58" s="5"/>
      <c r="H58" s="42">
        <f t="shared" si="6"/>
        <v>6.32</v>
      </c>
      <c r="I58">
        <v>7</v>
      </c>
      <c r="J58" s="22" t="s">
        <v>137</v>
      </c>
      <c r="K58" s="21" t="s">
        <v>138</v>
      </c>
      <c r="L58" s="21" t="s">
        <v>139</v>
      </c>
      <c r="M58" s="5" t="s">
        <v>115</v>
      </c>
      <c r="N58" s="35" t="s">
        <v>209</v>
      </c>
      <c r="O58" s="5"/>
      <c r="P58" s="42" t="str">
        <f t="shared" si="3"/>
        <v>DNS</v>
      </c>
      <c r="Q58" s="10"/>
    </row>
    <row r="59" spans="1:17" ht="19.95" customHeight="1" x14ac:dyDescent="0.3">
      <c r="B59" s="22"/>
      <c r="C59" s="21"/>
      <c r="D59" s="21"/>
      <c r="E59" s="5"/>
      <c r="F59" s="35"/>
      <c r="G59" s="5"/>
      <c r="H59" s="5"/>
      <c r="I59">
        <v>9</v>
      </c>
      <c r="J59" s="9" t="s">
        <v>45</v>
      </c>
      <c r="K59" s="4" t="s">
        <v>46</v>
      </c>
      <c r="L59" s="5">
        <v>14</v>
      </c>
      <c r="M59" s="5" t="s">
        <v>49</v>
      </c>
      <c r="N59" s="35" t="s">
        <v>209</v>
      </c>
      <c r="O59" s="5"/>
      <c r="P59" s="42" t="str">
        <f t="shared" si="3"/>
        <v>DNS</v>
      </c>
      <c r="Q59" s="10"/>
    </row>
    <row r="60" spans="1:17" ht="19.95" customHeight="1" x14ac:dyDescent="0.3">
      <c r="A60">
        <v>12</v>
      </c>
      <c r="B60" s="9" t="s">
        <v>74</v>
      </c>
      <c r="C60" s="4" t="s">
        <v>62</v>
      </c>
      <c r="D60" s="5">
        <v>14</v>
      </c>
      <c r="E60" s="5" t="s">
        <v>84</v>
      </c>
      <c r="F60" s="35">
        <v>6.51</v>
      </c>
      <c r="G60" s="5"/>
      <c r="H60" s="42">
        <f t="shared" ref="H60:H63" si="7">F60</f>
        <v>6.51</v>
      </c>
      <c r="I60">
        <v>10</v>
      </c>
      <c r="J60" s="9" t="s">
        <v>47</v>
      </c>
      <c r="K60" s="4" t="s">
        <v>1</v>
      </c>
      <c r="L60" s="5">
        <v>14</v>
      </c>
      <c r="M60" s="5" t="s">
        <v>49</v>
      </c>
      <c r="N60" s="35" t="s">
        <v>209</v>
      </c>
      <c r="O60" s="5"/>
      <c r="P60" s="42" t="str">
        <f t="shared" si="3"/>
        <v>DNS</v>
      </c>
      <c r="Q60" s="10"/>
    </row>
    <row r="61" spans="1:17" ht="19.95" customHeight="1" x14ac:dyDescent="0.3">
      <c r="A61">
        <v>12</v>
      </c>
      <c r="B61" s="9" t="s">
        <v>5</v>
      </c>
      <c r="C61" s="4" t="s">
        <v>6</v>
      </c>
      <c r="D61" s="5">
        <v>14</v>
      </c>
      <c r="E61" s="5" t="s">
        <v>49</v>
      </c>
      <c r="F61" s="35">
        <v>7.07</v>
      </c>
      <c r="G61" s="5"/>
      <c r="H61" s="42">
        <f t="shared" si="7"/>
        <v>7.07</v>
      </c>
      <c r="I61">
        <v>11</v>
      </c>
      <c r="J61" s="9" t="s">
        <v>47</v>
      </c>
      <c r="K61" s="4" t="s">
        <v>48</v>
      </c>
      <c r="L61" s="5">
        <v>14</v>
      </c>
      <c r="M61" s="5" t="s">
        <v>49</v>
      </c>
      <c r="N61" s="35" t="s">
        <v>209</v>
      </c>
      <c r="O61" s="5"/>
      <c r="P61" s="42" t="str">
        <f t="shared" si="3"/>
        <v>DNS</v>
      </c>
      <c r="Q61" s="10"/>
    </row>
    <row r="62" spans="1:17" ht="19.95" customHeight="1" x14ac:dyDescent="0.3">
      <c r="A62">
        <v>12</v>
      </c>
      <c r="B62" s="9" t="s">
        <v>77</v>
      </c>
      <c r="C62" s="4" t="s">
        <v>1</v>
      </c>
      <c r="D62" s="5">
        <v>14</v>
      </c>
      <c r="E62" s="5" t="s">
        <v>84</v>
      </c>
      <c r="F62" s="35">
        <v>7.5</v>
      </c>
      <c r="G62" s="5"/>
      <c r="H62" s="42">
        <f t="shared" si="7"/>
        <v>7.5</v>
      </c>
      <c r="J62" s="22"/>
      <c r="K62" s="21"/>
      <c r="L62" s="21"/>
      <c r="M62" s="5"/>
      <c r="N62" s="35"/>
      <c r="O62" s="5"/>
      <c r="P62" s="5"/>
      <c r="Q62" s="10"/>
    </row>
    <row r="63" spans="1:17" ht="19.95" customHeight="1" x14ac:dyDescent="0.3">
      <c r="A63">
        <v>12</v>
      </c>
      <c r="B63" s="9" t="s">
        <v>116</v>
      </c>
      <c r="C63" s="4" t="s">
        <v>117</v>
      </c>
      <c r="D63" s="5">
        <v>14</v>
      </c>
      <c r="E63" s="5" t="s">
        <v>49</v>
      </c>
      <c r="F63" s="35">
        <v>6.81</v>
      </c>
      <c r="G63" s="5"/>
      <c r="H63" s="42">
        <f t="shared" si="7"/>
        <v>6.81</v>
      </c>
      <c r="J63" s="22"/>
      <c r="K63" s="21"/>
      <c r="L63" s="21"/>
      <c r="M63" s="5"/>
      <c r="N63" s="35"/>
      <c r="O63" s="5"/>
      <c r="P63" s="5"/>
      <c r="Q63" s="10"/>
    </row>
    <row r="64" spans="1:17" ht="19.95" customHeight="1" x14ac:dyDescent="0.3">
      <c r="B64" s="22"/>
      <c r="C64" s="21"/>
      <c r="D64" s="21"/>
      <c r="E64" s="5"/>
      <c r="F64" s="35"/>
      <c r="G64" s="5"/>
      <c r="H64" s="5"/>
      <c r="J64" s="22"/>
      <c r="K64" s="21"/>
      <c r="L64" s="21"/>
      <c r="M64" s="5"/>
      <c r="N64" s="35"/>
      <c r="O64" s="5"/>
      <c r="P64" s="5"/>
      <c r="Q64" s="10"/>
    </row>
    <row r="65" spans="1:17" ht="19.95" customHeight="1" x14ac:dyDescent="0.3">
      <c r="A65">
        <v>13</v>
      </c>
      <c r="B65" s="9" t="s">
        <v>96</v>
      </c>
      <c r="C65" s="4" t="s">
        <v>97</v>
      </c>
      <c r="D65" s="5">
        <v>13</v>
      </c>
      <c r="E65" s="5" t="s">
        <v>49</v>
      </c>
      <c r="F65" s="35">
        <v>6.95</v>
      </c>
      <c r="G65" s="5"/>
      <c r="H65" s="42">
        <f t="shared" ref="H65:H68" si="8">F65</f>
        <v>6.95</v>
      </c>
      <c r="J65" s="22"/>
      <c r="K65" s="21"/>
      <c r="L65" s="21"/>
      <c r="M65" s="5"/>
      <c r="N65" s="35"/>
      <c r="O65" s="5"/>
      <c r="P65" s="5"/>
      <c r="Q65" s="10"/>
    </row>
    <row r="66" spans="1:17" ht="19.95" customHeight="1" x14ac:dyDescent="0.3">
      <c r="A66">
        <v>13</v>
      </c>
      <c r="B66" s="9" t="s">
        <v>75</v>
      </c>
      <c r="C66" s="4" t="s">
        <v>76</v>
      </c>
      <c r="D66" s="5">
        <v>14</v>
      </c>
      <c r="E66" s="5" t="s">
        <v>84</v>
      </c>
      <c r="F66" s="35">
        <v>6.57</v>
      </c>
      <c r="G66" s="5"/>
      <c r="H66" s="42">
        <f t="shared" si="8"/>
        <v>6.57</v>
      </c>
      <c r="J66" s="22"/>
      <c r="K66" s="21"/>
      <c r="L66" s="21"/>
      <c r="M66" s="5"/>
      <c r="N66" s="35"/>
      <c r="O66" s="5"/>
      <c r="P66" s="5"/>
      <c r="Q66" s="10"/>
    </row>
    <row r="67" spans="1:17" ht="19.95" customHeight="1" x14ac:dyDescent="0.3">
      <c r="A67">
        <v>13</v>
      </c>
      <c r="B67" s="9" t="s">
        <v>98</v>
      </c>
      <c r="C67" s="4" t="s">
        <v>99</v>
      </c>
      <c r="D67" s="5">
        <v>14</v>
      </c>
      <c r="E67" s="5" t="s">
        <v>49</v>
      </c>
      <c r="F67" s="36">
        <v>6.58</v>
      </c>
      <c r="G67" s="18"/>
      <c r="H67" s="42">
        <f t="shared" si="8"/>
        <v>6.58</v>
      </c>
      <c r="J67" s="22"/>
      <c r="K67" s="21"/>
      <c r="L67" s="21"/>
      <c r="M67" s="5"/>
      <c r="N67" s="36"/>
      <c r="O67" s="18"/>
      <c r="P67" s="5"/>
      <c r="Q67" s="19"/>
    </row>
    <row r="68" spans="1:17" ht="19.95" customHeight="1" x14ac:dyDescent="0.3">
      <c r="A68">
        <v>13</v>
      </c>
      <c r="B68" s="9" t="s">
        <v>80</v>
      </c>
      <c r="C68" s="4" t="s">
        <v>6</v>
      </c>
      <c r="D68" s="5">
        <v>14</v>
      </c>
      <c r="E68" s="5" t="s">
        <v>84</v>
      </c>
      <c r="F68" s="36">
        <v>6.61</v>
      </c>
      <c r="G68" s="18"/>
      <c r="H68" s="42">
        <f t="shared" si="8"/>
        <v>6.61</v>
      </c>
      <c r="J68" s="22"/>
      <c r="K68" s="21"/>
      <c r="L68" s="21"/>
      <c r="M68" s="5"/>
      <c r="N68" s="36"/>
      <c r="O68" s="18"/>
      <c r="P68" s="5"/>
      <c r="Q68" s="19"/>
    </row>
    <row r="69" spans="1:17" ht="19.95" customHeight="1" x14ac:dyDescent="0.3">
      <c r="B69" s="9"/>
      <c r="C69" s="4"/>
      <c r="D69" s="5"/>
      <c r="E69" s="5"/>
      <c r="F69" s="36"/>
      <c r="G69" s="18"/>
      <c r="H69" s="18"/>
      <c r="J69" s="9"/>
      <c r="K69" s="4"/>
      <c r="L69" s="5"/>
      <c r="M69" s="5"/>
      <c r="N69" s="36"/>
      <c r="O69" s="18"/>
      <c r="P69" s="18"/>
      <c r="Q69" s="19"/>
    </row>
    <row r="70" spans="1:17" ht="19.95" customHeight="1" x14ac:dyDescent="0.3">
      <c r="A70">
        <v>14</v>
      </c>
      <c r="B70" s="9" t="s">
        <v>12</v>
      </c>
      <c r="C70" s="4" t="s">
        <v>11</v>
      </c>
      <c r="D70" s="5">
        <v>13</v>
      </c>
      <c r="E70" s="5" t="s">
        <v>49</v>
      </c>
      <c r="F70" s="36">
        <v>6.84</v>
      </c>
      <c r="G70" s="18"/>
      <c r="H70" s="42">
        <f t="shared" ref="H70:H77" si="9">F70</f>
        <v>6.84</v>
      </c>
      <c r="J70" s="22"/>
      <c r="K70" s="21"/>
      <c r="L70" s="21"/>
      <c r="M70" s="5"/>
      <c r="N70" s="36"/>
      <c r="O70" s="18"/>
      <c r="P70" s="5"/>
      <c r="Q70" s="19"/>
    </row>
    <row r="71" spans="1:17" ht="19.95" customHeight="1" x14ac:dyDescent="0.3">
      <c r="A71">
        <v>14</v>
      </c>
      <c r="B71" s="9" t="s">
        <v>81</v>
      </c>
      <c r="C71" s="4" t="s">
        <v>82</v>
      </c>
      <c r="D71" s="5">
        <v>14</v>
      </c>
      <c r="E71" s="5" t="s">
        <v>84</v>
      </c>
      <c r="F71" s="36">
        <v>6.87</v>
      </c>
      <c r="G71" s="18"/>
      <c r="H71" s="42">
        <f t="shared" si="9"/>
        <v>6.87</v>
      </c>
      <c r="J71" s="9"/>
      <c r="K71" s="4"/>
      <c r="L71" s="5"/>
      <c r="M71" s="5"/>
      <c r="N71" s="36"/>
      <c r="O71" s="18"/>
      <c r="P71" s="5"/>
      <c r="Q71" s="19"/>
    </row>
    <row r="72" spans="1:17" ht="19.95" customHeight="1" x14ac:dyDescent="0.3">
      <c r="A72">
        <v>14</v>
      </c>
      <c r="B72" s="9" t="s">
        <v>100</v>
      </c>
      <c r="C72" s="4" t="s">
        <v>101</v>
      </c>
      <c r="D72" s="5">
        <v>14</v>
      </c>
      <c r="E72" s="5" t="s">
        <v>49</v>
      </c>
      <c r="F72" s="36">
        <v>7.24</v>
      </c>
      <c r="G72" s="18"/>
      <c r="H72" s="42">
        <f t="shared" si="9"/>
        <v>7.24</v>
      </c>
      <c r="J72" s="9"/>
      <c r="K72" s="4"/>
      <c r="L72" s="5"/>
      <c r="M72" s="5"/>
      <c r="N72" s="36"/>
      <c r="O72" s="18"/>
      <c r="P72" s="5"/>
      <c r="Q72" s="19"/>
    </row>
    <row r="73" spans="1:17" ht="19.95" customHeight="1" x14ac:dyDescent="0.3">
      <c r="A73">
        <v>14</v>
      </c>
      <c r="B73" s="9"/>
      <c r="C73" s="4"/>
      <c r="D73" s="5"/>
      <c r="E73" s="5"/>
      <c r="F73" s="36"/>
      <c r="G73" s="18"/>
      <c r="H73" s="42"/>
      <c r="J73" s="22"/>
      <c r="K73" s="21"/>
      <c r="L73" s="21"/>
      <c r="M73" s="5"/>
      <c r="N73" s="36"/>
      <c r="O73" s="18"/>
      <c r="P73" s="5"/>
      <c r="Q73" s="19"/>
    </row>
    <row r="74" spans="1:17" ht="19.95" customHeight="1" x14ac:dyDescent="0.3">
      <c r="B74" s="9"/>
      <c r="C74" s="4"/>
      <c r="D74" s="5"/>
      <c r="E74" s="5"/>
      <c r="F74" s="36"/>
      <c r="G74" s="18"/>
      <c r="H74" s="18"/>
      <c r="J74" s="22"/>
      <c r="K74" s="21"/>
      <c r="L74" s="21"/>
      <c r="M74" s="5"/>
      <c r="N74" s="36"/>
      <c r="O74" s="18"/>
      <c r="P74" s="18"/>
      <c r="Q74" s="19"/>
    </row>
    <row r="75" spans="1:17" ht="19.95" customHeight="1" x14ac:dyDescent="0.3">
      <c r="A75">
        <v>15</v>
      </c>
      <c r="B75" s="16" t="s">
        <v>83</v>
      </c>
      <c r="C75" s="17" t="s">
        <v>1</v>
      </c>
      <c r="D75" s="18">
        <v>13</v>
      </c>
      <c r="E75" s="18" t="s">
        <v>84</v>
      </c>
      <c r="F75" s="36">
        <v>7.96</v>
      </c>
      <c r="G75" s="18"/>
      <c r="H75" s="42">
        <f t="shared" si="9"/>
        <v>7.96</v>
      </c>
      <c r="J75" s="16"/>
      <c r="K75" s="17"/>
      <c r="L75" s="18"/>
      <c r="M75" s="18"/>
      <c r="N75" s="36"/>
      <c r="O75" s="18"/>
      <c r="P75" s="5"/>
      <c r="Q75" s="19"/>
    </row>
    <row r="76" spans="1:17" ht="19.95" customHeight="1" x14ac:dyDescent="0.3">
      <c r="A76">
        <v>15</v>
      </c>
      <c r="B76" s="9" t="s">
        <v>78</v>
      </c>
      <c r="C76" s="4" t="s">
        <v>79</v>
      </c>
      <c r="D76" s="5">
        <v>14</v>
      </c>
      <c r="E76" s="5" t="s">
        <v>84</v>
      </c>
      <c r="F76" s="36">
        <v>6.51</v>
      </c>
      <c r="G76" s="18"/>
      <c r="H76" s="42">
        <f t="shared" si="9"/>
        <v>6.51</v>
      </c>
      <c r="J76" s="9"/>
      <c r="K76" s="4"/>
      <c r="L76" s="5"/>
      <c r="M76" s="5"/>
      <c r="N76" s="36"/>
      <c r="O76" s="18"/>
      <c r="P76" s="42"/>
      <c r="Q76" s="19"/>
    </row>
    <row r="77" spans="1:17" ht="19.95" customHeight="1" x14ac:dyDescent="0.3">
      <c r="A77">
        <v>15</v>
      </c>
      <c r="B77" s="9" t="s">
        <v>18</v>
      </c>
      <c r="C77" s="4" t="s">
        <v>19</v>
      </c>
      <c r="D77" s="5">
        <v>13</v>
      </c>
      <c r="E77" s="5" t="s">
        <v>49</v>
      </c>
      <c r="F77" s="36">
        <v>8.33</v>
      </c>
      <c r="G77" s="18"/>
      <c r="H77" s="42">
        <f t="shared" si="9"/>
        <v>8.33</v>
      </c>
      <c r="J77" s="9"/>
      <c r="K77" s="4"/>
      <c r="L77" s="5"/>
      <c r="M77" s="5"/>
      <c r="N77" s="36"/>
      <c r="O77" s="18"/>
      <c r="P77" s="5"/>
      <c r="Q77" s="19"/>
    </row>
    <row r="78" spans="1:17" ht="19.95" customHeight="1" x14ac:dyDescent="0.3">
      <c r="A78">
        <v>15</v>
      </c>
      <c r="B78" s="9"/>
      <c r="C78" s="4"/>
      <c r="D78" s="5"/>
      <c r="E78" s="5"/>
      <c r="F78" s="36"/>
      <c r="G78" s="18"/>
      <c r="H78" s="18"/>
      <c r="J78" s="9"/>
      <c r="K78" s="4"/>
      <c r="L78" s="5"/>
      <c r="M78" s="5"/>
      <c r="N78" s="36"/>
      <c r="O78" s="18"/>
      <c r="P78" s="18"/>
      <c r="Q78" s="19"/>
    </row>
    <row r="79" spans="1:17" ht="19.95" customHeight="1" x14ac:dyDescent="0.3">
      <c r="B79" s="9"/>
      <c r="C79" s="4"/>
      <c r="D79" s="5"/>
      <c r="E79" s="5"/>
      <c r="F79" s="36"/>
      <c r="G79" s="18"/>
      <c r="H79" s="18"/>
      <c r="J79" s="9"/>
      <c r="K79" s="4"/>
      <c r="L79" s="5"/>
      <c r="M79" s="5"/>
      <c r="N79" s="36"/>
      <c r="O79" s="18"/>
      <c r="P79" s="18"/>
      <c r="Q79" s="19"/>
    </row>
    <row r="80" spans="1:17" ht="19.95" customHeight="1" x14ac:dyDescent="0.3">
      <c r="B80" s="9"/>
      <c r="C80" s="4"/>
      <c r="D80" s="5"/>
      <c r="E80" s="5"/>
      <c r="F80" s="36"/>
      <c r="G80" s="18"/>
      <c r="H80" s="18"/>
      <c r="J80" s="9"/>
      <c r="K80" s="4"/>
      <c r="L80" s="5"/>
      <c r="M80" s="5"/>
      <c r="N80" s="36"/>
      <c r="O80" s="18"/>
      <c r="P80" s="18"/>
      <c r="Q80" s="19"/>
    </row>
    <row r="81" spans="1:17" ht="19.95" customHeight="1" x14ac:dyDescent="0.3">
      <c r="B81" s="16"/>
      <c r="C81" s="17"/>
      <c r="D81" s="18"/>
      <c r="E81" s="18"/>
      <c r="F81" s="36"/>
      <c r="G81" s="18"/>
      <c r="H81" s="18"/>
      <c r="J81" s="16"/>
      <c r="K81" s="17"/>
      <c r="L81" s="18"/>
      <c r="M81" s="18"/>
      <c r="N81" s="36"/>
      <c r="O81" s="18"/>
      <c r="P81" s="18"/>
      <c r="Q81" s="19"/>
    </row>
    <row r="82" spans="1:17" ht="19.95" customHeight="1" x14ac:dyDescent="0.3">
      <c r="B82" s="16"/>
      <c r="C82" s="17"/>
      <c r="D82" s="18"/>
      <c r="E82" s="18"/>
      <c r="F82" s="36"/>
      <c r="G82" s="18"/>
      <c r="H82" s="18"/>
      <c r="J82" s="16"/>
      <c r="K82" s="17"/>
      <c r="L82" s="18"/>
      <c r="M82" s="18"/>
      <c r="N82" s="36"/>
      <c r="O82" s="18"/>
      <c r="P82" s="18"/>
      <c r="Q82" s="19"/>
    </row>
    <row r="83" spans="1:17" ht="19.95" customHeight="1" x14ac:dyDescent="0.3">
      <c r="B83" s="16"/>
      <c r="C83" s="17"/>
      <c r="D83" s="18"/>
      <c r="E83" s="18"/>
      <c r="F83" s="36"/>
      <c r="G83" s="18"/>
      <c r="H83" s="18"/>
      <c r="J83" s="16"/>
      <c r="K83" s="17"/>
      <c r="L83" s="18"/>
      <c r="M83" s="18"/>
      <c r="N83" s="36"/>
      <c r="O83" s="18"/>
      <c r="P83" s="18"/>
      <c r="Q83" s="19"/>
    </row>
    <row r="84" spans="1:17" ht="19.95" customHeight="1" x14ac:dyDescent="0.3">
      <c r="B84" s="16"/>
      <c r="C84" s="17"/>
      <c r="D84" s="18"/>
      <c r="E84" s="18"/>
      <c r="F84" s="36"/>
      <c r="G84" s="18"/>
      <c r="H84" s="18"/>
      <c r="J84" s="16"/>
      <c r="K84" s="17"/>
      <c r="L84" s="18"/>
      <c r="M84" s="18"/>
      <c r="N84" s="36"/>
      <c r="O84" s="18"/>
      <c r="P84" s="18"/>
      <c r="Q84" s="19"/>
    </row>
    <row r="85" spans="1:17" ht="19.95" customHeight="1" thickBot="1" x14ac:dyDescent="0.35">
      <c r="B85" s="27"/>
      <c r="C85" s="28"/>
      <c r="D85" s="28"/>
      <c r="E85" s="13"/>
      <c r="F85" s="37"/>
      <c r="G85" s="13"/>
      <c r="H85" s="13"/>
      <c r="J85" s="27"/>
      <c r="K85" s="28"/>
      <c r="L85" s="28"/>
      <c r="M85" s="13"/>
      <c r="N85" s="37"/>
      <c r="O85" s="13"/>
      <c r="P85" s="13"/>
      <c r="Q85" s="14"/>
    </row>
    <row r="86" spans="1:17" ht="19.95" customHeight="1" x14ac:dyDescent="0.3">
      <c r="B86" s="29"/>
      <c r="C86" s="29"/>
      <c r="D86" s="29"/>
      <c r="E86" s="1"/>
      <c r="J86" s="29"/>
      <c r="K86" s="29"/>
      <c r="L86" s="29"/>
      <c r="M86" s="1"/>
      <c r="N86" s="32"/>
      <c r="O86" s="1"/>
      <c r="P86" s="1"/>
      <c r="Q86" s="1"/>
    </row>
    <row r="87" spans="1:17" x14ac:dyDescent="0.3">
      <c r="L87" s="1"/>
      <c r="N87" s="32"/>
      <c r="O87" s="1"/>
      <c r="P87" s="1"/>
      <c r="Q87" s="1"/>
    </row>
    <row r="88" spans="1:17" x14ac:dyDescent="0.3">
      <c r="B88" s="2" t="s">
        <v>88</v>
      </c>
      <c r="J88" s="2" t="s">
        <v>88</v>
      </c>
      <c r="L88" s="1"/>
      <c r="N88" s="32"/>
      <c r="O88" s="1"/>
      <c r="P88" s="1"/>
      <c r="Q88" s="1"/>
    </row>
    <row r="89" spans="1:17" x14ac:dyDescent="0.3">
      <c r="A89" s="65" t="s">
        <v>10</v>
      </c>
      <c r="B89" s="31" t="s">
        <v>222</v>
      </c>
      <c r="I89" s="3" t="s">
        <v>220</v>
      </c>
      <c r="J89" s="31" t="s">
        <v>223</v>
      </c>
      <c r="L89" s="1"/>
      <c r="N89" s="32"/>
      <c r="O89" s="1"/>
      <c r="P89" s="1"/>
      <c r="Q89" s="1"/>
    </row>
    <row r="90" spans="1:17" s="2" customFormat="1" ht="15" thickBot="1" x14ac:dyDescent="0.35">
      <c r="A90"/>
      <c r="B90" s="2" t="s">
        <v>7</v>
      </c>
      <c r="C90" s="2" t="s">
        <v>8</v>
      </c>
      <c r="D90" s="3" t="s">
        <v>4</v>
      </c>
      <c r="F90" s="33" t="s">
        <v>187</v>
      </c>
      <c r="G90" s="3" t="s">
        <v>189</v>
      </c>
      <c r="H90" s="3" t="s">
        <v>188</v>
      </c>
      <c r="I90"/>
      <c r="J90" s="2" t="s">
        <v>7</v>
      </c>
      <c r="K90" s="2" t="s">
        <v>8</v>
      </c>
      <c r="L90" s="3" t="s">
        <v>4</v>
      </c>
      <c r="N90" s="33" t="s">
        <v>187</v>
      </c>
      <c r="O90" s="3" t="s">
        <v>189</v>
      </c>
      <c r="P90" s="3" t="s">
        <v>188</v>
      </c>
      <c r="Q90" s="3" t="s">
        <v>186</v>
      </c>
    </row>
    <row r="91" spans="1:17" ht="19.95" customHeight="1" x14ac:dyDescent="0.3">
      <c r="A91">
        <v>1</v>
      </c>
      <c r="B91" s="6" t="s">
        <v>16</v>
      </c>
      <c r="C91" s="7" t="s">
        <v>17</v>
      </c>
      <c r="D91" s="8">
        <v>13</v>
      </c>
      <c r="E91" s="20" t="s">
        <v>49</v>
      </c>
      <c r="F91" s="34">
        <v>6.71</v>
      </c>
      <c r="G91" s="8"/>
      <c r="H91" s="42">
        <f t="shared" ref="H91:H122" si="10">F91</f>
        <v>6.71</v>
      </c>
      <c r="I91">
        <v>2</v>
      </c>
      <c r="J91" s="47" t="s">
        <v>113</v>
      </c>
      <c r="K91" s="48" t="s">
        <v>114</v>
      </c>
      <c r="L91" s="49">
        <v>14</v>
      </c>
      <c r="M91" s="50" t="s">
        <v>104</v>
      </c>
      <c r="N91" s="51">
        <v>5.31</v>
      </c>
      <c r="O91" s="49"/>
      <c r="P91" s="58">
        <f t="shared" ref="P91:P116" si="11">N91</f>
        <v>5.31</v>
      </c>
      <c r="Q91" s="53">
        <v>1</v>
      </c>
    </row>
    <row r="92" spans="1:17" ht="19.95" customHeight="1" x14ac:dyDescent="0.3">
      <c r="A92">
        <v>1</v>
      </c>
      <c r="B92" s="9" t="s">
        <v>85</v>
      </c>
      <c r="C92" s="4" t="s">
        <v>86</v>
      </c>
      <c r="D92" s="5">
        <v>13</v>
      </c>
      <c r="E92" s="5" t="s">
        <v>84</v>
      </c>
      <c r="F92" s="35">
        <v>5.94</v>
      </c>
      <c r="G92" s="5"/>
      <c r="H92" s="42">
        <f t="shared" si="10"/>
        <v>5.94</v>
      </c>
      <c r="I92">
        <v>2</v>
      </c>
      <c r="J92" s="62" t="s">
        <v>156</v>
      </c>
      <c r="K92" s="63" t="s">
        <v>41</v>
      </c>
      <c r="L92" s="63" t="s">
        <v>157</v>
      </c>
      <c r="M92" s="56" t="s">
        <v>115</v>
      </c>
      <c r="N92" s="57">
        <v>5.8</v>
      </c>
      <c r="O92" s="56"/>
      <c r="P92" s="58">
        <f t="shared" si="11"/>
        <v>5.8</v>
      </c>
      <c r="Q92" s="59">
        <v>2</v>
      </c>
    </row>
    <row r="93" spans="1:17" ht="19.95" customHeight="1" x14ac:dyDescent="0.3">
      <c r="A93">
        <v>1</v>
      </c>
      <c r="B93" s="9" t="s">
        <v>112</v>
      </c>
      <c r="C93" s="4" t="s">
        <v>90</v>
      </c>
      <c r="D93" s="5">
        <v>13</v>
      </c>
      <c r="E93" s="5" t="s">
        <v>104</v>
      </c>
      <c r="F93" s="35">
        <v>6.19</v>
      </c>
      <c r="G93" s="5"/>
      <c r="H93" s="42">
        <f t="shared" si="10"/>
        <v>6.19</v>
      </c>
      <c r="I93">
        <v>3</v>
      </c>
      <c r="J93" s="54" t="s">
        <v>22</v>
      </c>
      <c r="K93" s="55" t="s">
        <v>23</v>
      </c>
      <c r="L93" s="56">
        <v>14</v>
      </c>
      <c r="M93" s="56" t="s">
        <v>49</v>
      </c>
      <c r="N93" s="57">
        <v>5.85</v>
      </c>
      <c r="O93" s="56"/>
      <c r="P93" s="58">
        <f t="shared" si="11"/>
        <v>5.85</v>
      </c>
      <c r="Q93" s="59">
        <v>3</v>
      </c>
    </row>
    <row r="94" spans="1:17" ht="19.95" customHeight="1" x14ac:dyDescent="0.3">
      <c r="A94">
        <v>1</v>
      </c>
      <c r="B94" s="22" t="s">
        <v>153</v>
      </c>
      <c r="C94" s="21" t="s">
        <v>154</v>
      </c>
      <c r="D94" s="21" t="s">
        <v>155</v>
      </c>
      <c r="E94" s="5" t="s">
        <v>115</v>
      </c>
      <c r="F94" s="35">
        <v>6.51</v>
      </c>
      <c r="G94" s="5"/>
      <c r="H94" s="42">
        <f t="shared" si="10"/>
        <v>6.51</v>
      </c>
      <c r="I94">
        <v>1</v>
      </c>
      <c r="J94" s="9" t="s">
        <v>85</v>
      </c>
      <c r="K94" s="4" t="s">
        <v>86</v>
      </c>
      <c r="L94" s="5">
        <v>13</v>
      </c>
      <c r="M94" s="5" t="s">
        <v>84</v>
      </c>
      <c r="N94" s="35">
        <v>5.94</v>
      </c>
      <c r="O94" s="5"/>
      <c r="P94" s="42">
        <f t="shared" si="11"/>
        <v>5.94</v>
      </c>
      <c r="Q94" s="10">
        <v>4</v>
      </c>
    </row>
    <row r="95" spans="1:17" ht="19.95" customHeight="1" x14ac:dyDescent="0.3">
      <c r="B95" s="22"/>
      <c r="C95" s="21"/>
      <c r="D95" s="21"/>
      <c r="E95" s="5"/>
      <c r="F95" s="35"/>
      <c r="G95" s="5"/>
      <c r="H95" s="5"/>
      <c r="I95">
        <v>2</v>
      </c>
      <c r="J95" s="9" t="s">
        <v>28</v>
      </c>
      <c r="K95" s="4" t="s">
        <v>29</v>
      </c>
      <c r="L95" s="5">
        <v>13</v>
      </c>
      <c r="M95" s="5" t="s">
        <v>49</v>
      </c>
      <c r="N95" s="35">
        <v>5.97</v>
      </c>
      <c r="O95" s="5"/>
      <c r="P95" s="42">
        <f t="shared" si="11"/>
        <v>5.97</v>
      </c>
      <c r="Q95" s="10">
        <v>5</v>
      </c>
    </row>
    <row r="96" spans="1:17" ht="19.95" customHeight="1" x14ac:dyDescent="0.3">
      <c r="A96">
        <v>2</v>
      </c>
      <c r="B96" s="9" t="s">
        <v>28</v>
      </c>
      <c r="C96" s="4" t="s">
        <v>29</v>
      </c>
      <c r="D96" s="5">
        <v>13</v>
      </c>
      <c r="E96" s="5" t="s">
        <v>49</v>
      </c>
      <c r="F96" s="35">
        <v>5.97</v>
      </c>
      <c r="G96" s="5"/>
      <c r="H96" s="42">
        <f t="shared" si="10"/>
        <v>5.97</v>
      </c>
      <c r="I96">
        <v>2</v>
      </c>
      <c r="J96" s="9" t="s">
        <v>87</v>
      </c>
      <c r="K96" s="4" t="s">
        <v>111</v>
      </c>
      <c r="L96" s="5">
        <v>13</v>
      </c>
      <c r="M96" s="5" t="s">
        <v>84</v>
      </c>
      <c r="N96" s="35">
        <v>5.97</v>
      </c>
      <c r="O96" s="5"/>
      <c r="P96" s="42">
        <f t="shared" si="11"/>
        <v>5.97</v>
      </c>
      <c r="Q96" s="10">
        <v>5</v>
      </c>
    </row>
    <row r="97" spans="1:17" ht="19.95" customHeight="1" x14ac:dyDescent="0.3">
      <c r="A97">
        <v>2</v>
      </c>
      <c r="B97" s="9" t="s">
        <v>87</v>
      </c>
      <c r="C97" s="4" t="s">
        <v>111</v>
      </c>
      <c r="D97" s="5">
        <v>13</v>
      </c>
      <c r="E97" s="5" t="s">
        <v>84</v>
      </c>
      <c r="F97" s="35">
        <v>5.97</v>
      </c>
      <c r="G97" s="5"/>
      <c r="H97" s="42">
        <f t="shared" si="10"/>
        <v>5.97</v>
      </c>
      <c r="I97">
        <v>7</v>
      </c>
      <c r="J97" s="9" t="s">
        <v>212</v>
      </c>
      <c r="K97" s="4" t="s">
        <v>114</v>
      </c>
      <c r="L97" s="5">
        <v>13</v>
      </c>
      <c r="M97" s="5" t="s">
        <v>84</v>
      </c>
      <c r="N97" s="35">
        <v>6.07</v>
      </c>
      <c r="O97" s="5"/>
      <c r="P97" s="42">
        <f t="shared" si="11"/>
        <v>6.07</v>
      </c>
      <c r="Q97" s="10">
        <v>7</v>
      </c>
    </row>
    <row r="98" spans="1:17" ht="19.95" customHeight="1" x14ac:dyDescent="0.3">
      <c r="A98">
        <v>2</v>
      </c>
      <c r="B98" s="9" t="s">
        <v>113</v>
      </c>
      <c r="C98" s="4" t="s">
        <v>114</v>
      </c>
      <c r="D98" s="5">
        <v>14</v>
      </c>
      <c r="E98" s="5" t="s">
        <v>104</v>
      </c>
      <c r="F98" s="35">
        <v>5.31</v>
      </c>
      <c r="G98" s="5"/>
      <c r="H98" s="42">
        <f t="shared" si="10"/>
        <v>5.31</v>
      </c>
      <c r="I98">
        <v>1</v>
      </c>
      <c r="J98" s="9" t="s">
        <v>112</v>
      </c>
      <c r="K98" s="4" t="s">
        <v>90</v>
      </c>
      <c r="L98" s="5">
        <v>13</v>
      </c>
      <c r="M98" s="5" t="s">
        <v>104</v>
      </c>
      <c r="N98" s="35">
        <v>6.19</v>
      </c>
      <c r="O98" s="5"/>
      <c r="P98" s="42">
        <f t="shared" si="11"/>
        <v>6.19</v>
      </c>
      <c r="Q98" s="10">
        <v>8</v>
      </c>
    </row>
    <row r="99" spans="1:17" ht="19.95" customHeight="1" x14ac:dyDescent="0.3">
      <c r="A99">
        <v>2</v>
      </c>
      <c r="B99" s="22" t="s">
        <v>156</v>
      </c>
      <c r="C99" s="21" t="s">
        <v>41</v>
      </c>
      <c r="D99" s="21" t="s">
        <v>157</v>
      </c>
      <c r="E99" s="5" t="s">
        <v>115</v>
      </c>
      <c r="F99" s="35">
        <v>5.8</v>
      </c>
      <c r="G99" s="5"/>
      <c r="H99" s="42">
        <f t="shared" si="10"/>
        <v>5.8</v>
      </c>
      <c r="I99">
        <v>4</v>
      </c>
      <c r="J99" s="9" t="s">
        <v>190</v>
      </c>
      <c r="K99" s="4" t="s">
        <v>191</v>
      </c>
      <c r="L99" s="5">
        <v>14</v>
      </c>
      <c r="M99" s="5" t="s">
        <v>164</v>
      </c>
      <c r="N99" s="35">
        <v>6.2</v>
      </c>
      <c r="O99" s="5"/>
      <c r="P99" s="42">
        <f t="shared" si="11"/>
        <v>6.2</v>
      </c>
      <c r="Q99" s="10">
        <v>8</v>
      </c>
    </row>
    <row r="100" spans="1:17" ht="19.95" customHeight="1" x14ac:dyDescent="0.3">
      <c r="B100" s="22"/>
      <c r="C100" s="21"/>
      <c r="D100" s="21"/>
      <c r="E100" s="15"/>
      <c r="F100" s="35"/>
      <c r="G100" s="5"/>
      <c r="H100" s="5"/>
      <c r="I100">
        <v>5</v>
      </c>
      <c r="J100" s="9" t="s">
        <v>42</v>
      </c>
      <c r="K100" s="4" t="s">
        <v>43</v>
      </c>
      <c r="L100" s="5">
        <v>13</v>
      </c>
      <c r="M100" s="15" t="s">
        <v>49</v>
      </c>
      <c r="N100" s="35">
        <v>6.31</v>
      </c>
      <c r="O100" s="5"/>
      <c r="P100" s="42">
        <f t="shared" si="11"/>
        <v>6.31</v>
      </c>
      <c r="Q100" s="10">
        <v>10</v>
      </c>
    </row>
    <row r="101" spans="1:17" ht="19.95" customHeight="1" x14ac:dyDescent="0.3">
      <c r="A101">
        <v>3</v>
      </c>
      <c r="B101" s="9" t="s">
        <v>30</v>
      </c>
      <c r="C101" s="4" t="s">
        <v>31</v>
      </c>
      <c r="D101" s="5">
        <v>14</v>
      </c>
      <c r="E101" s="15" t="s">
        <v>49</v>
      </c>
      <c r="F101" s="35">
        <v>6.36</v>
      </c>
      <c r="G101" s="5"/>
      <c r="H101" s="42">
        <f t="shared" si="10"/>
        <v>6.36</v>
      </c>
      <c r="I101">
        <v>3</v>
      </c>
      <c r="J101" s="9" t="s">
        <v>30</v>
      </c>
      <c r="K101" s="4" t="s">
        <v>31</v>
      </c>
      <c r="L101" s="5">
        <v>14</v>
      </c>
      <c r="M101" s="15" t="s">
        <v>49</v>
      </c>
      <c r="N101" s="35">
        <v>6.36</v>
      </c>
      <c r="O101" s="5"/>
      <c r="P101" s="42">
        <f t="shared" si="11"/>
        <v>6.36</v>
      </c>
      <c r="Q101" s="10">
        <v>11</v>
      </c>
    </row>
    <row r="102" spans="1:17" ht="19.95" customHeight="1" x14ac:dyDescent="0.3">
      <c r="A102">
        <v>3</v>
      </c>
      <c r="B102" s="22" t="s">
        <v>158</v>
      </c>
      <c r="C102" s="21" t="s">
        <v>159</v>
      </c>
      <c r="D102" s="21" t="s">
        <v>160</v>
      </c>
      <c r="E102" s="15" t="s">
        <v>115</v>
      </c>
      <c r="F102" s="35">
        <v>6.76</v>
      </c>
      <c r="G102" s="5"/>
      <c r="H102" s="42">
        <f t="shared" si="10"/>
        <v>6.76</v>
      </c>
      <c r="I102">
        <v>7</v>
      </c>
      <c r="J102" s="9" t="s">
        <v>210</v>
      </c>
      <c r="K102" s="4" t="s">
        <v>211</v>
      </c>
      <c r="L102" s="5">
        <v>14</v>
      </c>
      <c r="M102" s="15" t="s">
        <v>104</v>
      </c>
      <c r="N102" s="35">
        <v>6.42</v>
      </c>
      <c r="O102" s="5"/>
      <c r="P102" s="42">
        <f t="shared" si="11"/>
        <v>6.42</v>
      </c>
      <c r="Q102" s="10">
        <v>11</v>
      </c>
    </row>
    <row r="103" spans="1:17" ht="19.95" customHeight="1" x14ac:dyDescent="0.3">
      <c r="A103">
        <v>3</v>
      </c>
      <c r="B103" s="9" t="s">
        <v>22</v>
      </c>
      <c r="C103" s="4" t="s">
        <v>23</v>
      </c>
      <c r="D103" s="5">
        <v>14</v>
      </c>
      <c r="E103" s="15" t="s">
        <v>49</v>
      </c>
      <c r="F103" s="35">
        <v>5.85</v>
      </c>
      <c r="G103" s="5"/>
      <c r="H103" s="42">
        <f t="shared" si="10"/>
        <v>5.85</v>
      </c>
      <c r="I103">
        <v>4</v>
      </c>
      <c r="J103" s="9" t="s">
        <v>38</v>
      </c>
      <c r="K103" s="4" t="s">
        <v>39</v>
      </c>
      <c r="L103" s="5">
        <v>13</v>
      </c>
      <c r="M103" s="15" t="s">
        <v>49</v>
      </c>
      <c r="N103" s="35">
        <v>6.46</v>
      </c>
      <c r="O103" s="5"/>
      <c r="P103" s="42">
        <f t="shared" si="11"/>
        <v>6.46</v>
      </c>
      <c r="Q103" s="10">
        <v>13</v>
      </c>
    </row>
    <row r="104" spans="1:17" ht="19.95" customHeight="1" x14ac:dyDescent="0.3">
      <c r="A104">
        <v>3</v>
      </c>
      <c r="B104" s="22" t="s">
        <v>161</v>
      </c>
      <c r="C104" s="21" t="s">
        <v>162</v>
      </c>
      <c r="D104" s="21" t="s">
        <v>163</v>
      </c>
      <c r="E104" s="15" t="s">
        <v>115</v>
      </c>
      <c r="F104" s="35">
        <v>7.34</v>
      </c>
      <c r="G104" s="5"/>
      <c r="H104" s="42">
        <f t="shared" si="10"/>
        <v>7.34</v>
      </c>
      <c r="I104">
        <v>4</v>
      </c>
      <c r="J104" s="9" t="s">
        <v>192</v>
      </c>
      <c r="K104" s="4" t="s">
        <v>41</v>
      </c>
      <c r="L104" s="5">
        <v>13</v>
      </c>
      <c r="M104" s="15" t="s">
        <v>164</v>
      </c>
      <c r="N104" s="35">
        <v>6.46</v>
      </c>
      <c r="O104" s="5"/>
      <c r="P104" s="42">
        <f t="shared" si="11"/>
        <v>6.46</v>
      </c>
      <c r="Q104" s="10">
        <v>13</v>
      </c>
    </row>
    <row r="105" spans="1:17" ht="19.95" customHeight="1" x14ac:dyDescent="0.3">
      <c r="B105" s="22"/>
      <c r="C105" s="21"/>
      <c r="D105" s="21"/>
      <c r="E105" s="15"/>
      <c r="F105" s="35"/>
      <c r="G105" s="5"/>
      <c r="H105" s="5"/>
      <c r="I105">
        <v>1</v>
      </c>
      <c r="J105" s="22" t="s">
        <v>153</v>
      </c>
      <c r="K105" s="21" t="s">
        <v>154</v>
      </c>
      <c r="L105" s="21" t="s">
        <v>155</v>
      </c>
      <c r="M105" s="15" t="s">
        <v>115</v>
      </c>
      <c r="N105" s="35">
        <v>6.51</v>
      </c>
      <c r="O105" s="5"/>
      <c r="P105" s="42">
        <f t="shared" si="11"/>
        <v>6.51</v>
      </c>
      <c r="Q105" s="10">
        <v>13</v>
      </c>
    </row>
    <row r="106" spans="1:17" ht="19.95" customHeight="1" x14ac:dyDescent="0.3">
      <c r="A106">
        <v>4</v>
      </c>
      <c r="B106" s="9" t="s">
        <v>36</v>
      </c>
      <c r="C106" s="4" t="s">
        <v>37</v>
      </c>
      <c r="D106" s="5">
        <v>14</v>
      </c>
      <c r="E106" s="15" t="s">
        <v>49</v>
      </c>
      <c r="F106" s="35">
        <v>7.08</v>
      </c>
      <c r="G106" s="5"/>
      <c r="H106" s="42">
        <f t="shared" si="10"/>
        <v>7.08</v>
      </c>
      <c r="I106">
        <v>6</v>
      </c>
      <c r="J106" s="9" t="s">
        <v>94</v>
      </c>
      <c r="K106" s="4" t="s">
        <v>95</v>
      </c>
      <c r="L106" s="5">
        <v>13</v>
      </c>
      <c r="M106" s="15" t="s">
        <v>49</v>
      </c>
      <c r="N106" s="35">
        <v>6.58</v>
      </c>
      <c r="O106" s="5"/>
      <c r="P106" s="42">
        <f t="shared" si="11"/>
        <v>6.58</v>
      </c>
      <c r="Q106" s="10">
        <v>16</v>
      </c>
    </row>
    <row r="107" spans="1:17" ht="19.95" customHeight="1" x14ac:dyDescent="0.3">
      <c r="A107">
        <v>4</v>
      </c>
      <c r="B107" s="9" t="s">
        <v>190</v>
      </c>
      <c r="C107" s="4" t="s">
        <v>191</v>
      </c>
      <c r="D107" s="5">
        <v>14</v>
      </c>
      <c r="E107" s="5" t="s">
        <v>164</v>
      </c>
      <c r="F107" s="35">
        <v>6.2</v>
      </c>
      <c r="G107" s="5"/>
      <c r="H107" s="42">
        <f t="shared" si="10"/>
        <v>6.2</v>
      </c>
      <c r="I107">
        <v>6</v>
      </c>
      <c r="J107" s="9" t="s">
        <v>165</v>
      </c>
      <c r="K107" s="4" t="s">
        <v>166</v>
      </c>
      <c r="L107" s="5">
        <v>14</v>
      </c>
      <c r="M107" s="5" t="s">
        <v>49</v>
      </c>
      <c r="N107" s="35">
        <v>6.58</v>
      </c>
      <c r="O107" s="5"/>
      <c r="P107" s="42">
        <f t="shared" si="11"/>
        <v>6.58</v>
      </c>
      <c r="Q107" s="10">
        <v>16</v>
      </c>
    </row>
    <row r="108" spans="1:17" ht="19.95" customHeight="1" x14ac:dyDescent="0.3">
      <c r="A108">
        <v>4</v>
      </c>
      <c r="B108" s="9" t="s">
        <v>38</v>
      </c>
      <c r="C108" s="4" t="s">
        <v>39</v>
      </c>
      <c r="D108" s="5">
        <v>13</v>
      </c>
      <c r="E108" s="5" t="s">
        <v>49</v>
      </c>
      <c r="F108" s="35">
        <v>6.46</v>
      </c>
      <c r="G108" s="5"/>
      <c r="H108" s="42">
        <f t="shared" si="10"/>
        <v>6.46</v>
      </c>
      <c r="I108">
        <v>1</v>
      </c>
      <c r="J108" s="9" t="s">
        <v>16</v>
      </c>
      <c r="K108" s="4" t="s">
        <v>17</v>
      </c>
      <c r="L108" s="5">
        <v>13</v>
      </c>
      <c r="M108" s="5" t="s">
        <v>49</v>
      </c>
      <c r="N108" s="35">
        <v>6.71</v>
      </c>
      <c r="O108" s="5"/>
      <c r="P108" s="42">
        <f t="shared" si="11"/>
        <v>6.71</v>
      </c>
      <c r="Q108" s="10">
        <v>18</v>
      </c>
    </row>
    <row r="109" spans="1:17" ht="19.95" customHeight="1" x14ac:dyDescent="0.3">
      <c r="A109">
        <v>4</v>
      </c>
      <c r="B109" s="9" t="s">
        <v>192</v>
      </c>
      <c r="C109" s="4" t="s">
        <v>41</v>
      </c>
      <c r="D109" s="5">
        <v>13</v>
      </c>
      <c r="E109" s="5" t="s">
        <v>164</v>
      </c>
      <c r="F109" s="35">
        <v>6.46</v>
      </c>
      <c r="G109" s="5"/>
      <c r="H109" s="42">
        <f t="shared" si="10"/>
        <v>6.46</v>
      </c>
      <c r="I109">
        <v>3</v>
      </c>
      <c r="J109" s="22" t="s">
        <v>158</v>
      </c>
      <c r="K109" s="21" t="s">
        <v>159</v>
      </c>
      <c r="L109" s="21" t="s">
        <v>160</v>
      </c>
      <c r="M109" s="5" t="s">
        <v>115</v>
      </c>
      <c r="N109" s="35">
        <v>6.76</v>
      </c>
      <c r="O109" s="5"/>
      <c r="P109" s="42">
        <f t="shared" si="11"/>
        <v>6.76</v>
      </c>
      <c r="Q109" s="10">
        <v>19</v>
      </c>
    </row>
    <row r="110" spans="1:17" ht="19.95" customHeight="1" x14ac:dyDescent="0.3">
      <c r="B110" s="9"/>
      <c r="C110" s="4"/>
      <c r="D110" s="5"/>
      <c r="E110" s="5"/>
      <c r="F110" s="35"/>
      <c r="G110" s="5"/>
      <c r="H110" s="5"/>
      <c r="I110">
        <v>5</v>
      </c>
      <c r="J110" s="9" t="s">
        <v>91</v>
      </c>
      <c r="K110" s="4" t="s">
        <v>43</v>
      </c>
      <c r="L110" s="5">
        <v>14</v>
      </c>
      <c r="M110" s="5" t="s">
        <v>49</v>
      </c>
      <c r="N110" s="35">
        <v>6.83</v>
      </c>
      <c r="O110" s="5"/>
      <c r="P110" s="42">
        <f t="shared" si="11"/>
        <v>6.83</v>
      </c>
      <c r="Q110" s="10">
        <v>19</v>
      </c>
    </row>
    <row r="111" spans="1:17" ht="19.95" customHeight="1" x14ac:dyDescent="0.3">
      <c r="A111">
        <v>5</v>
      </c>
      <c r="B111" s="9" t="s">
        <v>42</v>
      </c>
      <c r="C111" s="4" t="s">
        <v>43</v>
      </c>
      <c r="D111" s="5">
        <v>13</v>
      </c>
      <c r="E111" s="5" t="s">
        <v>49</v>
      </c>
      <c r="F111" s="35">
        <v>6.31</v>
      </c>
      <c r="G111" s="5"/>
      <c r="H111" s="42">
        <f t="shared" si="10"/>
        <v>6.31</v>
      </c>
      <c r="I111">
        <v>5</v>
      </c>
      <c r="J111" s="9" t="s">
        <v>92</v>
      </c>
      <c r="K111" s="4" t="s">
        <v>93</v>
      </c>
      <c r="L111" s="5">
        <v>14</v>
      </c>
      <c r="M111" s="5" t="s">
        <v>49</v>
      </c>
      <c r="N111" s="35">
        <v>6.85</v>
      </c>
      <c r="O111" s="5"/>
      <c r="P111" s="42">
        <f t="shared" si="11"/>
        <v>6.85</v>
      </c>
      <c r="Q111" s="10">
        <v>21</v>
      </c>
    </row>
    <row r="112" spans="1:17" ht="19.95" customHeight="1" x14ac:dyDescent="0.3">
      <c r="A112">
        <v>5</v>
      </c>
      <c r="B112" s="9" t="s">
        <v>91</v>
      </c>
      <c r="C112" s="4" t="s">
        <v>43</v>
      </c>
      <c r="D112" s="5">
        <v>14</v>
      </c>
      <c r="E112" s="5" t="s">
        <v>49</v>
      </c>
      <c r="F112" s="35">
        <v>6.83</v>
      </c>
      <c r="G112" s="5"/>
      <c r="H112" s="42">
        <f t="shared" si="10"/>
        <v>6.83</v>
      </c>
      <c r="I112">
        <v>4</v>
      </c>
      <c r="J112" s="9" t="s">
        <v>36</v>
      </c>
      <c r="K112" s="4" t="s">
        <v>37</v>
      </c>
      <c r="L112" s="5">
        <v>14</v>
      </c>
      <c r="M112" s="5" t="s">
        <v>49</v>
      </c>
      <c r="N112" s="35">
        <v>7.08</v>
      </c>
      <c r="O112" s="5"/>
      <c r="P112" s="42">
        <f t="shared" si="11"/>
        <v>7.08</v>
      </c>
      <c r="Q112" s="10">
        <v>22</v>
      </c>
    </row>
    <row r="113" spans="1:17" ht="19.95" customHeight="1" x14ac:dyDescent="0.3">
      <c r="A113">
        <v>5</v>
      </c>
      <c r="B113" s="9" t="s">
        <v>89</v>
      </c>
      <c r="C113" s="4" t="s">
        <v>90</v>
      </c>
      <c r="D113" s="5">
        <v>14</v>
      </c>
      <c r="E113" s="5" t="s">
        <v>49</v>
      </c>
      <c r="F113" s="35">
        <v>7.14</v>
      </c>
      <c r="G113" s="5"/>
      <c r="H113" s="42">
        <f t="shared" si="10"/>
        <v>7.14</v>
      </c>
      <c r="I113">
        <v>6</v>
      </c>
      <c r="J113" s="9" t="s">
        <v>206</v>
      </c>
      <c r="K113" s="4" t="s">
        <v>207</v>
      </c>
      <c r="L113" s="5">
        <v>13</v>
      </c>
      <c r="M113" s="5" t="s">
        <v>49</v>
      </c>
      <c r="N113" s="35">
        <v>7.08</v>
      </c>
      <c r="O113" s="5"/>
      <c r="P113" s="42">
        <f t="shared" si="11"/>
        <v>7.08</v>
      </c>
      <c r="Q113" s="10">
        <v>22</v>
      </c>
    </row>
    <row r="114" spans="1:17" ht="19.95" customHeight="1" x14ac:dyDescent="0.3">
      <c r="A114">
        <v>5</v>
      </c>
      <c r="B114" s="9" t="s">
        <v>92</v>
      </c>
      <c r="C114" s="4" t="s">
        <v>93</v>
      </c>
      <c r="D114" s="5">
        <v>14</v>
      </c>
      <c r="E114" s="5" t="s">
        <v>49</v>
      </c>
      <c r="F114" s="35">
        <v>6.85</v>
      </c>
      <c r="G114" s="5"/>
      <c r="H114" s="42">
        <f t="shared" si="10"/>
        <v>6.85</v>
      </c>
      <c r="I114">
        <v>5</v>
      </c>
      <c r="J114" s="9" t="s">
        <v>89</v>
      </c>
      <c r="K114" s="4" t="s">
        <v>90</v>
      </c>
      <c r="L114" s="5">
        <v>14</v>
      </c>
      <c r="M114" s="5" t="s">
        <v>49</v>
      </c>
      <c r="N114" s="35">
        <v>7.14</v>
      </c>
      <c r="O114" s="5"/>
      <c r="P114" s="42">
        <f t="shared" si="11"/>
        <v>7.14</v>
      </c>
      <c r="Q114" s="10">
        <v>22</v>
      </c>
    </row>
    <row r="115" spans="1:17" ht="19.95" customHeight="1" x14ac:dyDescent="0.3">
      <c r="B115" s="9"/>
      <c r="C115" s="4"/>
      <c r="D115" s="5"/>
      <c r="E115" s="5"/>
      <c r="F115" s="35"/>
      <c r="G115" s="5"/>
      <c r="H115" s="5"/>
      <c r="I115">
        <v>6</v>
      </c>
      <c r="J115" s="9" t="s">
        <v>118</v>
      </c>
      <c r="K115" s="4" t="s">
        <v>29</v>
      </c>
      <c r="L115" s="5">
        <v>14</v>
      </c>
      <c r="M115" s="5" t="s">
        <v>49</v>
      </c>
      <c r="N115" s="35">
        <v>7.16</v>
      </c>
      <c r="O115" s="5"/>
      <c r="P115" s="42">
        <f t="shared" si="11"/>
        <v>7.16</v>
      </c>
      <c r="Q115" s="10">
        <v>25</v>
      </c>
    </row>
    <row r="116" spans="1:17" ht="19.95" customHeight="1" x14ac:dyDescent="0.3">
      <c r="A116">
        <v>6</v>
      </c>
      <c r="B116" s="9" t="s">
        <v>94</v>
      </c>
      <c r="C116" s="4" t="s">
        <v>95</v>
      </c>
      <c r="D116" s="5">
        <v>13</v>
      </c>
      <c r="E116" s="5" t="s">
        <v>49</v>
      </c>
      <c r="F116" s="35">
        <v>6.58</v>
      </c>
      <c r="G116" s="5"/>
      <c r="H116" s="42">
        <f t="shared" si="10"/>
        <v>6.58</v>
      </c>
      <c r="I116">
        <v>3</v>
      </c>
      <c r="J116" s="22" t="s">
        <v>161</v>
      </c>
      <c r="K116" s="21" t="s">
        <v>162</v>
      </c>
      <c r="L116" s="21" t="s">
        <v>163</v>
      </c>
      <c r="M116" s="5" t="s">
        <v>115</v>
      </c>
      <c r="N116" s="35">
        <v>7.34</v>
      </c>
      <c r="O116" s="5"/>
      <c r="P116" s="42">
        <f t="shared" si="11"/>
        <v>7.34</v>
      </c>
      <c r="Q116" s="10">
        <v>26</v>
      </c>
    </row>
    <row r="117" spans="1:17" ht="19.95" customHeight="1" x14ac:dyDescent="0.3">
      <c r="A117">
        <v>6</v>
      </c>
      <c r="B117" s="9" t="s">
        <v>118</v>
      </c>
      <c r="C117" s="4" t="s">
        <v>29</v>
      </c>
      <c r="D117" s="5">
        <v>14</v>
      </c>
      <c r="E117" s="5" t="s">
        <v>49</v>
      </c>
      <c r="F117" s="35">
        <v>7.16</v>
      </c>
      <c r="G117" s="5"/>
      <c r="H117" s="42">
        <f t="shared" si="10"/>
        <v>7.16</v>
      </c>
      <c r="J117" s="22"/>
      <c r="K117" s="21"/>
      <c r="L117" s="21"/>
      <c r="M117" s="5"/>
      <c r="N117" s="35"/>
      <c r="O117" s="5"/>
      <c r="P117" s="5"/>
      <c r="Q117" s="10"/>
    </row>
    <row r="118" spans="1:17" ht="19.95" customHeight="1" x14ac:dyDescent="0.3">
      <c r="A118">
        <v>6</v>
      </c>
      <c r="B118" s="9" t="s">
        <v>165</v>
      </c>
      <c r="C118" s="4" t="s">
        <v>166</v>
      </c>
      <c r="D118" s="5">
        <v>14</v>
      </c>
      <c r="E118" s="5" t="s">
        <v>49</v>
      </c>
      <c r="F118" s="35">
        <v>6.58</v>
      </c>
      <c r="G118" s="5"/>
      <c r="H118" s="42">
        <f t="shared" si="10"/>
        <v>6.58</v>
      </c>
      <c r="J118" s="22"/>
      <c r="K118" s="21"/>
      <c r="L118" s="21"/>
      <c r="M118" s="5"/>
      <c r="N118" s="35"/>
      <c r="O118" s="5"/>
      <c r="P118" s="5"/>
      <c r="Q118" s="10"/>
    </row>
    <row r="119" spans="1:17" ht="19.95" customHeight="1" x14ac:dyDescent="0.3">
      <c r="A119">
        <v>6</v>
      </c>
      <c r="B119" s="9" t="s">
        <v>206</v>
      </c>
      <c r="C119" s="4" t="s">
        <v>207</v>
      </c>
      <c r="D119" s="5">
        <v>13</v>
      </c>
      <c r="E119" s="5" t="s">
        <v>49</v>
      </c>
      <c r="F119" s="35">
        <v>7.08</v>
      </c>
      <c r="G119" s="5"/>
      <c r="H119" s="42">
        <f t="shared" si="10"/>
        <v>7.08</v>
      </c>
      <c r="J119" s="22"/>
      <c r="K119" s="21"/>
      <c r="L119" s="21"/>
      <c r="M119" s="5"/>
      <c r="N119" s="35"/>
      <c r="O119" s="5"/>
      <c r="P119" s="5"/>
      <c r="Q119" s="10"/>
    </row>
    <row r="120" spans="1:17" ht="19.95" customHeight="1" x14ac:dyDescent="0.3">
      <c r="B120" s="9"/>
      <c r="C120" s="4"/>
      <c r="D120" s="5"/>
      <c r="E120" s="4"/>
      <c r="F120" s="35"/>
      <c r="G120" s="5"/>
      <c r="H120" s="5"/>
      <c r="J120" s="9"/>
      <c r="K120" s="4"/>
      <c r="L120" s="5"/>
      <c r="M120" s="5"/>
      <c r="N120" s="35"/>
      <c r="O120" s="5"/>
      <c r="P120" s="5"/>
      <c r="Q120" s="10"/>
    </row>
    <row r="121" spans="1:17" ht="19.95" customHeight="1" x14ac:dyDescent="0.3">
      <c r="A121">
        <v>7</v>
      </c>
      <c r="B121" s="9" t="s">
        <v>210</v>
      </c>
      <c r="C121" s="4" t="s">
        <v>211</v>
      </c>
      <c r="D121" s="5">
        <v>14</v>
      </c>
      <c r="E121" s="5" t="s">
        <v>104</v>
      </c>
      <c r="F121" s="35">
        <v>6.42</v>
      </c>
      <c r="G121" s="5"/>
      <c r="H121" s="42">
        <f t="shared" si="10"/>
        <v>6.42</v>
      </c>
      <c r="J121" s="9"/>
      <c r="K121" s="4"/>
      <c r="L121" s="5"/>
      <c r="M121" s="5"/>
      <c r="N121" s="35"/>
      <c r="O121" s="5"/>
      <c r="P121" s="5"/>
      <c r="Q121" s="10"/>
    </row>
    <row r="122" spans="1:17" ht="19.95" customHeight="1" x14ac:dyDescent="0.3">
      <c r="A122">
        <v>7</v>
      </c>
      <c r="B122" s="9" t="s">
        <v>212</v>
      </c>
      <c r="C122" s="4" t="s">
        <v>114</v>
      </c>
      <c r="D122" s="5">
        <v>13</v>
      </c>
      <c r="E122" s="5" t="s">
        <v>84</v>
      </c>
      <c r="F122" s="35">
        <v>6.07</v>
      </c>
      <c r="G122" s="5"/>
      <c r="H122" s="42">
        <f t="shared" si="10"/>
        <v>6.07</v>
      </c>
      <c r="J122" s="9"/>
      <c r="K122" s="4"/>
      <c r="L122" s="5"/>
      <c r="M122" s="4"/>
      <c r="N122" s="35"/>
      <c r="O122" s="5"/>
      <c r="P122" s="5"/>
      <c r="Q122" s="10"/>
    </row>
    <row r="123" spans="1:17" ht="19.95" customHeight="1" x14ac:dyDescent="0.3">
      <c r="B123" s="9"/>
      <c r="C123" s="4"/>
      <c r="D123" s="5"/>
      <c r="E123" s="4"/>
      <c r="F123" s="35"/>
      <c r="G123" s="5"/>
      <c r="H123" s="5"/>
      <c r="J123" s="9"/>
      <c r="K123" s="4"/>
      <c r="L123" s="5"/>
      <c r="M123" s="4"/>
      <c r="N123" s="35"/>
      <c r="O123" s="5"/>
      <c r="P123" s="5"/>
      <c r="Q123" s="10"/>
    </row>
    <row r="124" spans="1:17" ht="19.95" customHeight="1" x14ac:dyDescent="0.3">
      <c r="B124" s="9"/>
      <c r="C124" s="4"/>
      <c r="D124" s="5"/>
      <c r="E124" s="4"/>
      <c r="F124" s="35"/>
      <c r="G124" s="5"/>
      <c r="H124" s="5"/>
      <c r="J124" s="9"/>
      <c r="K124" s="4"/>
      <c r="L124" s="5"/>
      <c r="M124" s="4"/>
      <c r="N124" s="35"/>
      <c r="O124" s="5"/>
      <c r="P124" s="5"/>
      <c r="Q124" s="10"/>
    </row>
    <row r="125" spans="1:17" ht="19.95" customHeight="1" x14ac:dyDescent="0.3">
      <c r="B125" s="9"/>
      <c r="C125" s="4"/>
      <c r="D125" s="5"/>
      <c r="E125" s="4"/>
      <c r="F125" s="35"/>
      <c r="G125" s="5"/>
      <c r="H125" s="5"/>
      <c r="J125" s="9"/>
      <c r="K125" s="4"/>
      <c r="L125" s="5"/>
      <c r="M125" s="4"/>
      <c r="N125" s="35"/>
      <c r="O125" s="5"/>
      <c r="P125" s="5"/>
      <c r="Q125" s="10"/>
    </row>
    <row r="126" spans="1:17" ht="19.95" customHeight="1" x14ac:dyDescent="0.3">
      <c r="B126" s="9"/>
      <c r="C126" s="4"/>
      <c r="D126" s="5"/>
      <c r="E126" s="4"/>
      <c r="F126" s="35"/>
      <c r="G126" s="5"/>
      <c r="H126" s="5"/>
      <c r="J126" s="9"/>
      <c r="K126" s="4"/>
      <c r="L126" s="5"/>
      <c r="M126" s="4"/>
      <c r="N126" s="35"/>
      <c r="O126" s="5"/>
      <c r="P126" s="5"/>
      <c r="Q126" s="10"/>
    </row>
    <row r="127" spans="1:17" ht="19.95" customHeight="1" x14ac:dyDescent="0.3">
      <c r="B127" s="9"/>
      <c r="C127" s="4"/>
      <c r="D127" s="5"/>
      <c r="E127" s="4"/>
      <c r="F127" s="35"/>
      <c r="G127" s="5"/>
      <c r="H127" s="5"/>
      <c r="J127" s="9"/>
      <c r="K127" s="4"/>
      <c r="L127" s="5"/>
      <c r="M127" s="4"/>
      <c r="N127" s="35"/>
      <c r="O127" s="5"/>
      <c r="P127" s="5"/>
      <c r="Q127" s="10"/>
    </row>
    <row r="128" spans="1:17" ht="19.95" customHeight="1" x14ac:dyDescent="0.3">
      <c r="B128" s="9"/>
      <c r="C128" s="4"/>
      <c r="D128" s="5"/>
      <c r="E128" s="5"/>
      <c r="F128" s="35"/>
      <c r="G128" s="5"/>
      <c r="H128" s="5"/>
      <c r="J128" s="9"/>
      <c r="K128" s="4"/>
      <c r="L128" s="5"/>
      <c r="M128" s="5"/>
      <c r="N128" s="35"/>
      <c r="O128" s="5"/>
      <c r="P128" s="5"/>
      <c r="Q128" s="10"/>
    </row>
    <row r="129" spans="1:17" ht="19.95" customHeight="1" x14ac:dyDescent="0.3">
      <c r="B129" s="9"/>
      <c r="C129" s="4"/>
      <c r="D129" s="5"/>
      <c r="E129" s="5"/>
      <c r="F129" s="35"/>
      <c r="G129" s="5"/>
      <c r="H129" s="5"/>
      <c r="J129" s="9"/>
      <c r="K129" s="4"/>
      <c r="L129" s="5"/>
      <c r="M129" s="5"/>
      <c r="N129" s="35"/>
      <c r="O129" s="5"/>
      <c r="P129" s="5"/>
      <c r="Q129" s="10"/>
    </row>
    <row r="130" spans="1:17" ht="19.95" customHeight="1" x14ac:dyDescent="0.3">
      <c r="B130" s="9"/>
      <c r="C130" s="4"/>
      <c r="D130" s="5"/>
      <c r="E130" s="5"/>
      <c r="F130" s="35"/>
      <c r="G130" s="5"/>
      <c r="H130" s="5"/>
      <c r="J130" s="9"/>
      <c r="K130" s="4"/>
      <c r="L130" s="5"/>
      <c r="M130" s="5"/>
      <c r="N130" s="35"/>
      <c r="O130" s="5"/>
      <c r="P130" s="5"/>
      <c r="Q130" s="10"/>
    </row>
    <row r="131" spans="1:17" ht="19.95" customHeight="1" x14ac:dyDescent="0.3">
      <c r="B131" s="31" t="s">
        <v>222</v>
      </c>
      <c r="C131" s="4"/>
      <c r="D131" s="5"/>
      <c r="E131" s="5"/>
      <c r="F131" s="35"/>
      <c r="G131" s="5"/>
      <c r="H131" s="5"/>
      <c r="J131" s="31" t="s">
        <v>224</v>
      </c>
      <c r="K131" s="4"/>
      <c r="L131" s="5"/>
      <c r="M131" s="5"/>
      <c r="N131" s="35"/>
      <c r="O131" s="5"/>
      <c r="P131" s="5"/>
      <c r="Q131" s="10"/>
    </row>
    <row r="132" spans="1:17" ht="19.95" customHeight="1" x14ac:dyDescent="0.3">
      <c r="A132" t="s">
        <v>167</v>
      </c>
      <c r="B132" s="9"/>
      <c r="C132" s="4"/>
      <c r="D132" s="5"/>
      <c r="E132" s="4"/>
      <c r="F132" s="38" t="s">
        <v>187</v>
      </c>
      <c r="G132" s="30" t="s">
        <v>189</v>
      </c>
      <c r="H132" s="30" t="s">
        <v>188</v>
      </c>
      <c r="I132" s="3" t="s">
        <v>220</v>
      </c>
      <c r="J132" s="9"/>
      <c r="K132" s="4"/>
      <c r="L132" s="5"/>
      <c r="M132" s="4"/>
      <c r="N132" s="38" t="s">
        <v>187</v>
      </c>
      <c r="O132" s="30" t="s">
        <v>189</v>
      </c>
      <c r="P132" s="30" t="s">
        <v>188</v>
      </c>
      <c r="Q132" s="30" t="s">
        <v>186</v>
      </c>
    </row>
    <row r="133" spans="1:17" ht="19.95" customHeight="1" x14ac:dyDescent="0.3">
      <c r="A133">
        <v>1</v>
      </c>
      <c r="B133" s="9" t="s">
        <v>44</v>
      </c>
      <c r="C133" s="4" t="s">
        <v>43</v>
      </c>
      <c r="D133" s="5">
        <v>15</v>
      </c>
      <c r="E133" s="15" t="s">
        <v>49</v>
      </c>
      <c r="F133" s="35">
        <v>7.18</v>
      </c>
      <c r="G133" s="5"/>
      <c r="H133" s="42">
        <f t="shared" ref="H133:H136" si="12">F133</f>
        <v>7.18</v>
      </c>
      <c r="I133">
        <v>6</v>
      </c>
      <c r="J133" s="54" t="s">
        <v>206</v>
      </c>
      <c r="K133" s="55" t="s">
        <v>208</v>
      </c>
      <c r="L133" s="56">
        <v>15</v>
      </c>
      <c r="M133" s="60" t="s">
        <v>49</v>
      </c>
      <c r="N133" s="57">
        <v>6.21</v>
      </c>
      <c r="O133" s="56"/>
      <c r="P133" s="58">
        <f t="shared" ref="P133:P159" si="13">N133</f>
        <v>6.21</v>
      </c>
      <c r="Q133" s="59">
        <v>1</v>
      </c>
    </row>
    <row r="134" spans="1:17" ht="19.95" customHeight="1" x14ac:dyDescent="0.3">
      <c r="A134">
        <v>1</v>
      </c>
      <c r="B134" s="9" t="s">
        <v>40</v>
      </c>
      <c r="C134" s="4" t="s">
        <v>41</v>
      </c>
      <c r="D134" s="5">
        <v>15</v>
      </c>
      <c r="E134" s="15" t="s">
        <v>49</v>
      </c>
      <c r="F134" s="35">
        <v>7.91</v>
      </c>
      <c r="G134" s="5"/>
      <c r="H134" s="42">
        <f t="shared" si="12"/>
        <v>7.91</v>
      </c>
      <c r="I134">
        <v>2</v>
      </c>
      <c r="J134" s="54" t="s">
        <v>173</v>
      </c>
      <c r="K134" s="55" t="s">
        <v>17</v>
      </c>
      <c r="L134" s="56">
        <v>15</v>
      </c>
      <c r="M134" s="60" t="s">
        <v>49</v>
      </c>
      <c r="N134" s="57">
        <v>6.67</v>
      </c>
      <c r="O134" s="56"/>
      <c r="P134" s="58">
        <f t="shared" si="13"/>
        <v>6.67</v>
      </c>
      <c r="Q134" s="59">
        <v>2</v>
      </c>
    </row>
    <row r="135" spans="1:17" ht="19.95" customHeight="1" x14ac:dyDescent="0.3">
      <c r="A135">
        <v>1</v>
      </c>
      <c r="B135" s="9" t="s">
        <v>168</v>
      </c>
      <c r="C135" s="4" t="s">
        <v>111</v>
      </c>
      <c r="D135" s="5">
        <v>15</v>
      </c>
      <c r="E135" s="15" t="s">
        <v>49</v>
      </c>
      <c r="F135" s="35">
        <v>6.75</v>
      </c>
      <c r="G135" s="5"/>
      <c r="H135" s="42">
        <f t="shared" si="12"/>
        <v>6.75</v>
      </c>
      <c r="I135">
        <v>7</v>
      </c>
      <c r="J135" s="54" t="s">
        <v>215</v>
      </c>
      <c r="K135" s="55" t="s">
        <v>216</v>
      </c>
      <c r="L135" s="56">
        <v>15</v>
      </c>
      <c r="M135" s="60" t="s">
        <v>49</v>
      </c>
      <c r="N135" s="57">
        <v>6.74</v>
      </c>
      <c r="O135" s="56"/>
      <c r="P135" s="58">
        <f t="shared" si="13"/>
        <v>6.74</v>
      </c>
      <c r="Q135" s="59">
        <v>3</v>
      </c>
    </row>
    <row r="136" spans="1:17" ht="19.95" customHeight="1" x14ac:dyDescent="0.3">
      <c r="A136">
        <v>1</v>
      </c>
      <c r="B136" s="9" t="s">
        <v>169</v>
      </c>
      <c r="C136" s="4" t="s">
        <v>170</v>
      </c>
      <c r="D136" s="5">
        <v>16</v>
      </c>
      <c r="E136" s="15" t="s">
        <v>49</v>
      </c>
      <c r="F136" s="35">
        <v>7.47</v>
      </c>
      <c r="G136" s="5"/>
      <c r="H136" s="42">
        <f t="shared" si="12"/>
        <v>7.47</v>
      </c>
      <c r="I136">
        <v>1</v>
      </c>
      <c r="J136" s="9" t="s">
        <v>168</v>
      </c>
      <c r="K136" s="4" t="s">
        <v>111</v>
      </c>
      <c r="L136" s="5">
        <v>15</v>
      </c>
      <c r="M136" s="15" t="s">
        <v>49</v>
      </c>
      <c r="N136" s="35">
        <v>6.75</v>
      </c>
      <c r="O136" s="5"/>
      <c r="P136" s="42">
        <f t="shared" si="13"/>
        <v>6.75</v>
      </c>
      <c r="Q136" s="10">
        <v>4</v>
      </c>
    </row>
    <row r="137" spans="1:17" ht="19.95" customHeight="1" x14ac:dyDescent="0.3">
      <c r="B137" s="9"/>
      <c r="C137" s="4"/>
      <c r="D137" s="5"/>
      <c r="E137" s="15"/>
      <c r="F137" s="35"/>
      <c r="G137" s="5"/>
      <c r="H137" s="5"/>
      <c r="I137">
        <v>6</v>
      </c>
      <c r="J137" s="9" t="s">
        <v>198</v>
      </c>
      <c r="K137" s="4" t="s">
        <v>199</v>
      </c>
      <c r="L137" s="5">
        <v>16</v>
      </c>
      <c r="M137" s="15" t="s">
        <v>49</v>
      </c>
      <c r="N137" s="35">
        <v>6.94</v>
      </c>
      <c r="O137" s="5"/>
      <c r="P137" s="42">
        <f t="shared" si="13"/>
        <v>6.94</v>
      </c>
      <c r="Q137" s="10">
        <v>5</v>
      </c>
    </row>
    <row r="138" spans="1:17" ht="19.95" customHeight="1" x14ac:dyDescent="0.3">
      <c r="A138">
        <v>2</v>
      </c>
      <c r="B138" s="9" t="s">
        <v>173</v>
      </c>
      <c r="C138" s="4" t="s">
        <v>17</v>
      </c>
      <c r="D138" s="5">
        <v>15</v>
      </c>
      <c r="E138" s="15" t="s">
        <v>49</v>
      </c>
      <c r="F138" s="35">
        <v>6.67</v>
      </c>
      <c r="G138" s="5"/>
      <c r="H138" s="42">
        <f t="shared" ref="H138:H141" si="14">F138</f>
        <v>6.67</v>
      </c>
      <c r="I138">
        <v>6</v>
      </c>
      <c r="J138" s="9" t="s">
        <v>202</v>
      </c>
      <c r="K138" s="4" t="s">
        <v>114</v>
      </c>
      <c r="L138" s="5">
        <v>16</v>
      </c>
      <c r="M138" s="15" t="s">
        <v>49</v>
      </c>
      <c r="N138" s="35">
        <v>6.94</v>
      </c>
      <c r="O138" s="5"/>
      <c r="P138" s="42">
        <f t="shared" si="13"/>
        <v>6.94</v>
      </c>
      <c r="Q138" s="10">
        <v>6</v>
      </c>
    </row>
    <row r="139" spans="1:17" ht="19.95" customHeight="1" x14ac:dyDescent="0.3">
      <c r="A139">
        <v>2</v>
      </c>
      <c r="B139" s="9" t="s">
        <v>176</v>
      </c>
      <c r="C139" s="4" t="s">
        <v>177</v>
      </c>
      <c r="D139" s="5">
        <v>15</v>
      </c>
      <c r="E139" s="15" t="s">
        <v>49</v>
      </c>
      <c r="F139" s="35">
        <v>7.7</v>
      </c>
      <c r="G139" s="5"/>
      <c r="H139" s="42">
        <f t="shared" si="14"/>
        <v>7.7</v>
      </c>
      <c r="I139">
        <v>1</v>
      </c>
      <c r="J139" s="9" t="s">
        <v>44</v>
      </c>
      <c r="K139" s="4" t="s">
        <v>43</v>
      </c>
      <c r="L139" s="5">
        <v>15</v>
      </c>
      <c r="M139" s="15" t="s">
        <v>49</v>
      </c>
      <c r="N139" s="35">
        <v>7.18</v>
      </c>
      <c r="O139" s="5"/>
      <c r="P139" s="42">
        <f t="shared" si="13"/>
        <v>7.18</v>
      </c>
      <c r="Q139" s="10">
        <v>7</v>
      </c>
    </row>
    <row r="140" spans="1:17" ht="19.95" customHeight="1" x14ac:dyDescent="0.3">
      <c r="A140">
        <v>2</v>
      </c>
      <c r="B140" s="9" t="s">
        <v>178</v>
      </c>
      <c r="C140" s="4" t="s">
        <v>120</v>
      </c>
      <c r="D140" s="5">
        <v>15</v>
      </c>
      <c r="E140" s="15" t="s">
        <v>49</v>
      </c>
      <c r="F140" s="35">
        <v>8.09</v>
      </c>
      <c r="G140" s="5"/>
      <c r="H140" s="42">
        <f t="shared" si="14"/>
        <v>8.09</v>
      </c>
      <c r="I140">
        <v>7</v>
      </c>
      <c r="J140" s="9" t="s">
        <v>213</v>
      </c>
      <c r="K140" s="4" t="s">
        <v>214</v>
      </c>
      <c r="L140" s="5">
        <v>16</v>
      </c>
      <c r="M140" s="15" t="s">
        <v>49</v>
      </c>
      <c r="N140" s="35">
        <v>7.22</v>
      </c>
      <c r="O140" s="5"/>
      <c r="P140" s="42">
        <f t="shared" si="13"/>
        <v>7.22</v>
      </c>
      <c r="Q140" s="10">
        <v>7</v>
      </c>
    </row>
    <row r="141" spans="1:17" ht="19.95" customHeight="1" x14ac:dyDescent="0.3">
      <c r="A141">
        <v>2</v>
      </c>
      <c r="B141" s="16" t="s">
        <v>180</v>
      </c>
      <c r="C141" s="17" t="s">
        <v>170</v>
      </c>
      <c r="D141" s="18">
        <v>15</v>
      </c>
      <c r="E141" s="15" t="s">
        <v>49</v>
      </c>
      <c r="F141" s="36">
        <v>7.84</v>
      </c>
      <c r="G141" s="18"/>
      <c r="H141" s="42">
        <f t="shared" si="14"/>
        <v>7.84</v>
      </c>
      <c r="I141">
        <v>3</v>
      </c>
      <c r="J141" s="16" t="s">
        <v>119</v>
      </c>
      <c r="K141" s="17" t="s">
        <v>120</v>
      </c>
      <c r="L141" s="18">
        <v>16</v>
      </c>
      <c r="M141" s="15" t="s">
        <v>49</v>
      </c>
      <c r="N141" s="36">
        <v>7.34</v>
      </c>
      <c r="O141" s="18"/>
      <c r="P141" s="42">
        <f t="shared" si="13"/>
        <v>7.34</v>
      </c>
      <c r="Q141" s="19">
        <v>9</v>
      </c>
    </row>
    <row r="142" spans="1:17" ht="19.95" customHeight="1" x14ac:dyDescent="0.3">
      <c r="B142" s="16"/>
      <c r="C142" s="17"/>
      <c r="D142" s="18"/>
      <c r="E142" s="15"/>
      <c r="F142" s="36"/>
      <c r="G142" s="18"/>
      <c r="H142" s="18"/>
      <c r="I142">
        <v>1</v>
      </c>
      <c r="J142" s="16" t="s">
        <v>169</v>
      </c>
      <c r="K142" s="17" t="s">
        <v>170</v>
      </c>
      <c r="L142" s="18">
        <v>16</v>
      </c>
      <c r="M142" s="15" t="s">
        <v>49</v>
      </c>
      <c r="N142" s="36">
        <v>7.47</v>
      </c>
      <c r="O142" s="18"/>
      <c r="P142" s="43">
        <f t="shared" si="13"/>
        <v>7.47</v>
      </c>
      <c r="Q142" s="19">
        <v>10</v>
      </c>
    </row>
    <row r="143" spans="1:17" ht="19.95" customHeight="1" x14ac:dyDescent="0.3">
      <c r="A143">
        <v>3</v>
      </c>
      <c r="B143" s="9" t="s">
        <v>119</v>
      </c>
      <c r="C143" s="4" t="s">
        <v>120</v>
      </c>
      <c r="D143" s="5">
        <v>16</v>
      </c>
      <c r="E143" s="15" t="s">
        <v>49</v>
      </c>
      <c r="F143" s="36">
        <v>7.34</v>
      </c>
      <c r="G143" s="18"/>
      <c r="H143" s="42">
        <f t="shared" ref="H143:H146" si="15">F143</f>
        <v>7.34</v>
      </c>
      <c r="I143">
        <v>7</v>
      </c>
      <c r="J143" s="9" t="s">
        <v>217</v>
      </c>
      <c r="K143" s="4" t="s">
        <v>93</v>
      </c>
      <c r="L143" s="5">
        <v>15</v>
      </c>
      <c r="M143" s="15" t="s">
        <v>49</v>
      </c>
      <c r="N143" s="36">
        <v>7.51</v>
      </c>
      <c r="O143" s="18"/>
      <c r="P143" s="42">
        <f t="shared" si="13"/>
        <v>7.51</v>
      </c>
      <c r="Q143" s="19">
        <v>10</v>
      </c>
    </row>
    <row r="144" spans="1:17" ht="19.95" customHeight="1" x14ac:dyDescent="0.3">
      <c r="A144">
        <v>3</v>
      </c>
      <c r="B144" s="16" t="s">
        <v>193</v>
      </c>
      <c r="C144" s="17" t="s">
        <v>17</v>
      </c>
      <c r="D144" s="18">
        <v>16</v>
      </c>
      <c r="E144" s="15" t="s">
        <v>49</v>
      </c>
      <c r="F144" s="35">
        <v>8.18</v>
      </c>
      <c r="G144" s="5"/>
      <c r="H144" s="42">
        <f t="shared" si="15"/>
        <v>8.18</v>
      </c>
      <c r="I144">
        <v>4</v>
      </c>
      <c r="J144" s="16" t="s">
        <v>179</v>
      </c>
      <c r="K144" s="17" t="s">
        <v>53</v>
      </c>
      <c r="L144" s="18">
        <v>15</v>
      </c>
      <c r="M144" s="15" t="s">
        <v>49</v>
      </c>
      <c r="N144" s="35">
        <v>7.55</v>
      </c>
      <c r="O144" s="5"/>
      <c r="P144" s="42">
        <f t="shared" si="13"/>
        <v>7.55</v>
      </c>
      <c r="Q144" s="10">
        <v>12</v>
      </c>
    </row>
    <row r="145" spans="1:17" ht="19.95" customHeight="1" x14ac:dyDescent="0.3">
      <c r="A145">
        <v>3</v>
      </c>
      <c r="B145" s="16" t="s">
        <v>194</v>
      </c>
      <c r="C145" s="17" t="s">
        <v>17</v>
      </c>
      <c r="D145" s="18">
        <v>15</v>
      </c>
      <c r="E145" s="15" t="s">
        <v>49</v>
      </c>
      <c r="F145" s="35" t="s">
        <v>209</v>
      </c>
      <c r="G145" s="5"/>
      <c r="H145" s="42" t="str">
        <f t="shared" si="15"/>
        <v>DNS</v>
      </c>
      <c r="I145">
        <v>5</v>
      </c>
      <c r="J145" s="16" t="s">
        <v>171</v>
      </c>
      <c r="K145" s="17" t="s">
        <v>172</v>
      </c>
      <c r="L145" s="18">
        <v>15</v>
      </c>
      <c r="M145" s="15" t="s">
        <v>49</v>
      </c>
      <c r="N145" s="35">
        <v>7.58</v>
      </c>
      <c r="O145" s="5"/>
      <c r="P145" s="42">
        <f t="shared" si="13"/>
        <v>7.58</v>
      </c>
      <c r="Q145" s="10">
        <v>12</v>
      </c>
    </row>
    <row r="146" spans="1:17" ht="19.95" customHeight="1" x14ac:dyDescent="0.3">
      <c r="A146">
        <v>3</v>
      </c>
      <c r="B146" s="16" t="s">
        <v>195</v>
      </c>
      <c r="C146" s="17" t="s">
        <v>43</v>
      </c>
      <c r="D146" s="18">
        <v>16</v>
      </c>
      <c r="E146" s="15" t="s">
        <v>49</v>
      </c>
      <c r="F146" s="35" t="s">
        <v>209</v>
      </c>
      <c r="G146" s="5"/>
      <c r="H146" s="42" t="str">
        <f t="shared" si="15"/>
        <v>DNS</v>
      </c>
      <c r="I146">
        <v>2</v>
      </c>
      <c r="J146" s="16" t="s">
        <v>176</v>
      </c>
      <c r="K146" s="17" t="s">
        <v>177</v>
      </c>
      <c r="L146" s="18">
        <v>15</v>
      </c>
      <c r="M146" s="15" t="s">
        <v>49</v>
      </c>
      <c r="N146" s="35">
        <v>7.7</v>
      </c>
      <c r="O146" s="5"/>
      <c r="P146" s="42">
        <f t="shared" si="13"/>
        <v>7.7</v>
      </c>
      <c r="Q146" s="10">
        <v>14</v>
      </c>
    </row>
    <row r="147" spans="1:17" ht="19.95" customHeight="1" x14ac:dyDescent="0.3">
      <c r="B147" s="9"/>
      <c r="C147" s="4"/>
      <c r="D147" s="5"/>
      <c r="E147" s="15"/>
      <c r="F147" s="35"/>
      <c r="G147" s="5"/>
      <c r="H147" s="5"/>
      <c r="I147">
        <v>5</v>
      </c>
      <c r="J147" s="9" t="s">
        <v>196</v>
      </c>
      <c r="K147" s="4" t="s">
        <v>201</v>
      </c>
      <c r="L147" s="5">
        <v>16</v>
      </c>
      <c r="M147" s="15" t="s">
        <v>49</v>
      </c>
      <c r="N147" s="35">
        <v>7.71</v>
      </c>
      <c r="O147" s="5"/>
      <c r="P147" s="42">
        <f t="shared" si="13"/>
        <v>7.71</v>
      </c>
      <c r="Q147" s="10">
        <v>14</v>
      </c>
    </row>
    <row r="148" spans="1:17" ht="19.95" customHeight="1" x14ac:dyDescent="0.3">
      <c r="A148">
        <v>4</v>
      </c>
      <c r="B148" s="9" t="s">
        <v>179</v>
      </c>
      <c r="C148" s="4" t="s">
        <v>53</v>
      </c>
      <c r="D148" s="5">
        <v>15</v>
      </c>
      <c r="E148" s="15" t="s">
        <v>49</v>
      </c>
      <c r="F148" s="35">
        <v>7.55</v>
      </c>
      <c r="G148" s="5"/>
      <c r="H148" s="42">
        <f t="shared" ref="H148:H151" si="16">F148</f>
        <v>7.55</v>
      </c>
      <c r="I148">
        <v>2</v>
      </c>
      <c r="J148" s="9" t="s">
        <v>180</v>
      </c>
      <c r="K148" s="4" t="s">
        <v>170</v>
      </c>
      <c r="L148" s="5">
        <v>15</v>
      </c>
      <c r="M148" s="15" t="s">
        <v>49</v>
      </c>
      <c r="N148" s="35">
        <v>7.84</v>
      </c>
      <c r="O148" s="5"/>
      <c r="P148" s="42">
        <f t="shared" si="13"/>
        <v>7.84</v>
      </c>
      <c r="Q148" s="10">
        <v>16</v>
      </c>
    </row>
    <row r="149" spans="1:17" ht="19.95" customHeight="1" x14ac:dyDescent="0.3">
      <c r="A149">
        <v>4</v>
      </c>
      <c r="B149" s="16" t="s">
        <v>179</v>
      </c>
      <c r="C149" s="17" t="s">
        <v>99</v>
      </c>
      <c r="D149" s="18">
        <v>17</v>
      </c>
      <c r="E149" s="15" t="s">
        <v>49</v>
      </c>
      <c r="F149" s="36">
        <v>8.3000000000000007</v>
      </c>
      <c r="G149" s="18"/>
      <c r="H149" s="42">
        <f t="shared" si="16"/>
        <v>8.3000000000000007</v>
      </c>
      <c r="I149">
        <v>1</v>
      </c>
      <c r="J149" s="16" t="s">
        <v>40</v>
      </c>
      <c r="K149" s="17" t="s">
        <v>41</v>
      </c>
      <c r="L149" s="18">
        <v>15</v>
      </c>
      <c r="M149" s="15" t="s">
        <v>49</v>
      </c>
      <c r="N149" s="36">
        <v>7.91</v>
      </c>
      <c r="O149" s="18"/>
      <c r="P149" s="42">
        <f t="shared" si="13"/>
        <v>7.91</v>
      </c>
      <c r="Q149" s="19">
        <v>17</v>
      </c>
    </row>
    <row r="150" spans="1:17" ht="19.95" customHeight="1" x14ac:dyDescent="0.3">
      <c r="A150">
        <v>4</v>
      </c>
      <c r="B150" s="16" t="s">
        <v>181</v>
      </c>
      <c r="C150" s="17" t="s">
        <v>182</v>
      </c>
      <c r="D150" s="18">
        <v>16</v>
      </c>
      <c r="E150" s="15" t="s">
        <v>49</v>
      </c>
      <c r="F150" s="36" t="s">
        <v>209</v>
      </c>
      <c r="G150" s="18"/>
      <c r="H150" s="42" t="str">
        <f t="shared" si="16"/>
        <v>DNS</v>
      </c>
      <c r="I150">
        <v>5</v>
      </c>
      <c r="J150" s="16" t="s">
        <v>174</v>
      </c>
      <c r="K150" s="17" t="s">
        <v>175</v>
      </c>
      <c r="L150" s="18">
        <v>15</v>
      </c>
      <c r="M150" s="15" t="s">
        <v>49</v>
      </c>
      <c r="N150" s="36">
        <v>7.92</v>
      </c>
      <c r="O150" s="18"/>
      <c r="P150" s="42">
        <f t="shared" si="13"/>
        <v>7.92</v>
      </c>
      <c r="Q150" s="19">
        <v>17</v>
      </c>
    </row>
    <row r="151" spans="1:17" ht="19.95" customHeight="1" x14ac:dyDescent="0.3">
      <c r="A151">
        <v>4</v>
      </c>
      <c r="B151" s="16" t="s">
        <v>63</v>
      </c>
      <c r="C151" s="17" t="s">
        <v>48</v>
      </c>
      <c r="D151" s="18">
        <v>17</v>
      </c>
      <c r="E151" s="15" t="s">
        <v>49</v>
      </c>
      <c r="F151" s="36">
        <v>8.18</v>
      </c>
      <c r="G151" s="18"/>
      <c r="H151" s="42">
        <f t="shared" si="16"/>
        <v>8.18</v>
      </c>
      <c r="I151">
        <v>2</v>
      </c>
      <c r="J151" s="16" t="s">
        <v>178</v>
      </c>
      <c r="K151" s="17" t="s">
        <v>120</v>
      </c>
      <c r="L151" s="18">
        <v>15</v>
      </c>
      <c r="M151" s="15" t="s">
        <v>49</v>
      </c>
      <c r="N151" s="36">
        <v>8.09</v>
      </c>
      <c r="O151" s="18"/>
      <c r="P151" s="42">
        <f t="shared" si="13"/>
        <v>8.09</v>
      </c>
      <c r="Q151" s="19">
        <v>19</v>
      </c>
    </row>
    <row r="152" spans="1:17" ht="19.95" customHeight="1" x14ac:dyDescent="0.3">
      <c r="B152" s="16"/>
      <c r="C152" s="17"/>
      <c r="D152" s="18"/>
      <c r="E152" s="5"/>
      <c r="F152" s="36"/>
      <c r="G152" s="18"/>
      <c r="H152" s="18"/>
      <c r="I152">
        <v>3</v>
      </c>
      <c r="J152" s="16" t="s">
        <v>193</v>
      </c>
      <c r="K152" s="17" t="s">
        <v>17</v>
      </c>
      <c r="L152" s="18">
        <v>16</v>
      </c>
      <c r="M152" s="5" t="s">
        <v>49</v>
      </c>
      <c r="N152" s="36">
        <v>8.18</v>
      </c>
      <c r="O152" s="18"/>
      <c r="P152" s="43">
        <f t="shared" si="13"/>
        <v>8.18</v>
      </c>
      <c r="Q152" s="19">
        <v>20</v>
      </c>
    </row>
    <row r="153" spans="1:17" ht="19.95" customHeight="1" x14ac:dyDescent="0.3">
      <c r="A153">
        <v>5</v>
      </c>
      <c r="B153" s="9" t="s">
        <v>171</v>
      </c>
      <c r="C153" s="4" t="s">
        <v>172</v>
      </c>
      <c r="D153" s="5">
        <v>15</v>
      </c>
      <c r="E153" s="15" t="s">
        <v>49</v>
      </c>
      <c r="F153" s="36">
        <v>7.58</v>
      </c>
      <c r="G153" s="18"/>
      <c r="H153" s="42">
        <f t="shared" ref="H153:H156" si="17">F153</f>
        <v>7.58</v>
      </c>
      <c r="I153">
        <v>4</v>
      </c>
      <c r="J153" s="9" t="s">
        <v>63</v>
      </c>
      <c r="K153" s="4" t="s">
        <v>48</v>
      </c>
      <c r="L153" s="5">
        <v>17</v>
      </c>
      <c r="M153" s="15" t="s">
        <v>49</v>
      </c>
      <c r="N153" s="36">
        <v>8.18</v>
      </c>
      <c r="O153" s="18"/>
      <c r="P153" s="42">
        <f t="shared" si="13"/>
        <v>8.18</v>
      </c>
      <c r="Q153" s="19">
        <v>20</v>
      </c>
    </row>
    <row r="154" spans="1:17" ht="19.95" customHeight="1" x14ac:dyDescent="0.3">
      <c r="A154">
        <v>5</v>
      </c>
      <c r="B154" s="9" t="s">
        <v>174</v>
      </c>
      <c r="C154" s="4" t="s">
        <v>175</v>
      </c>
      <c r="D154" s="5">
        <v>15</v>
      </c>
      <c r="E154" s="15" t="s">
        <v>49</v>
      </c>
      <c r="F154" s="36">
        <v>7.92</v>
      </c>
      <c r="G154" s="18"/>
      <c r="H154" s="42">
        <f t="shared" si="17"/>
        <v>7.92</v>
      </c>
      <c r="I154">
        <v>4</v>
      </c>
      <c r="J154" s="9" t="s">
        <v>179</v>
      </c>
      <c r="K154" s="4" t="s">
        <v>99</v>
      </c>
      <c r="L154" s="5">
        <v>17</v>
      </c>
      <c r="M154" s="15" t="s">
        <v>49</v>
      </c>
      <c r="N154" s="36">
        <v>8.3000000000000007</v>
      </c>
      <c r="O154" s="18"/>
      <c r="P154" s="42">
        <f t="shared" si="13"/>
        <v>8.3000000000000007</v>
      </c>
      <c r="Q154" s="19">
        <v>22</v>
      </c>
    </row>
    <row r="155" spans="1:17" ht="19.95" customHeight="1" x14ac:dyDescent="0.3">
      <c r="A155">
        <v>5</v>
      </c>
      <c r="B155" s="16" t="s">
        <v>196</v>
      </c>
      <c r="C155" s="17" t="s">
        <v>201</v>
      </c>
      <c r="D155" s="18">
        <v>16</v>
      </c>
      <c r="E155" s="5" t="s">
        <v>49</v>
      </c>
      <c r="F155" s="36">
        <v>7.71</v>
      </c>
      <c r="G155" s="18"/>
      <c r="H155" s="42">
        <f t="shared" si="17"/>
        <v>7.71</v>
      </c>
      <c r="I155">
        <v>6</v>
      </c>
      <c r="J155" s="16" t="s">
        <v>197</v>
      </c>
      <c r="K155" s="17" t="s">
        <v>60</v>
      </c>
      <c r="L155" s="18">
        <v>16</v>
      </c>
      <c r="M155" s="5" t="s">
        <v>49</v>
      </c>
      <c r="N155" s="36">
        <v>8.36</v>
      </c>
      <c r="O155" s="18"/>
      <c r="P155" s="42">
        <f t="shared" si="13"/>
        <v>8.36</v>
      </c>
      <c r="Q155" s="19">
        <v>23</v>
      </c>
    </row>
    <row r="156" spans="1:17" ht="19.95" customHeight="1" x14ac:dyDescent="0.3">
      <c r="A156">
        <v>5</v>
      </c>
      <c r="B156" s="16" t="s">
        <v>203</v>
      </c>
      <c r="C156" s="17" t="s">
        <v>143</v>
      </c>
      <c r="D156" s="18">
        <v>16</v>
      </c>
      <c r="E156" s="5" t="s">
        <v>49</v>
      </c>
      <c r="F156" s="36" t="s">
        <v>209</v>
      </c>
      <c r="G156" s="18"/>
      <c r="H156" s="42" t="str">
        <f t="shared" si="17"/>
        <v>DNS</v>
      </c>
      <c r="I156">
        <v>3</v>
      </c>
      <c r="J156" s="16" t="s">
        <v>194</v>
      </c>
      <c r="K156" s="17" t="s">
        <v>17</v>
      </c>
      <c r="L156" s="18">
        <v>15</v>
      </c>
      <c r="M156" s="5" t="s">
        <v>49</v>
      </c>
      <c r="N156" s="36" t="s">
        <v>209</v>
      </c>
      <c r="O156" s="18"/>
      <c r="P156" s="42" t="str">
        <f t="shared" si="13"/>
        <v>DNS</v>
      </c>
      <c r="Q156" s="19"/>
    </row>
    <row r="157" spans="1:17" ht="19.95" customHeight="1" x14ac:dyDescent="0.3">
      <c r="B157" s="9"/>
      <c r="C157" s="4"/>
      <c r="D157" s="5"/>
      <c r="E157" s="15"/>
      <c r="F157" s="36"/>
      <c r="G157" s="18"/>
      <c r="H157" s="18"/>
      <c r="I157">
        <v>3</v>
      </c>
      <c r="J157" s="9" t="s">
        <v>195</v>
      </c>
      <c r="K157" s="4" t="s">
        <v>43</v>
      </c>
      <c r="L157" s="5">
        <v>16</v>
      </c>
      <c r="M157" s="15" t="s">
        <v>49</v>
      </c>
      <c r="N157" s="36" t="s">
        <v>209</v>
      </c>
      <c r="O157" s="18"/>
      <c r="P157" s="43" t="str">
        <f t="shared" si="13"/>
        <v>DNS</v>
      </c>
      <c r="Q157" s="19"/>
    </row>
    <row r="158" spans="1:17" ht="19.95" customHeight="1" x14ac:dyDescent="0.3">
      <c r="A158">
        <v>6</v>
      </c>
      <c r="B158" s="16" t="s">
        <v>198</v>
      </c>
      <c r="C158" s="17" t="s">
        <v>199</v>
      </c>
      <c r="D158" s="18">
        <v>16</v>
      </c>
      <c r="E158" s="5" t="s">
        <v>49</v>
      </c>
      <c r="F158" s="36">
        <v>6.94</v>
      </c>
      <c r="G158" s="18"/>
      <c r="H158" s="42">
        <f t="shared" ref="H158:H165" si="18">F158</f>
        <v>6.94</v>
      </c>
      <c r="I158">
        <v>4</v>
      </c>
      <c r="J158" s="16" t="s">
        <v>181</v>
      </c>
      <c r="K158" s="17" t="s">
        <v>182</v>
      </c>
      <c r="L158" s="18">
        <v>16</v>
      </c>
      <c r="M158" s="5" t="s">
        <v>49</v>
      </c>
      <c r="N158" s="36" t="s">
        <v>209</v>
      </c>
      <c r="O158" s="18"/>
      <c r="P158" s="42" t="str">
        <f t="shared" si="13"/>
        <v>DNS</v>
      </c>
      <c r="Q158" s="19"/>
    </row>
    <row r="159" spans="1:17" ht="19.95" customHeight="1" x14ac:dyDescent="0.3">
      <c r="A159">
        <v>6</v>
      </c>
      <c r="B159" s="16" t="s">
        <v>202</v>
      </c>
      <c r="C159" s="17" t="s">
        <v>114</v>
      </c>
      <c r="D159" s="18">
        <v>16</v>
      </c>
      <c r="E159" s="5" t="s">
        <v>49</v>
      </c>
      <c r="F159" s="36">
        <v>6.94</v>
      </c>
      <c r="G159" s="18"/>
      <c r="H159" s="42">
        <f t="shared" si="18"/>
        <v>6.94</v>
      </c>
      <c r="I159">
        <v>5</v>
      </c>
      <c r="J159" s="16" t="s">
        <v>203</v>
      </c>
      <c r="K159" s="17" t="s">
        <v>143</v>
      </c>
      <c r="L159" s="18">
        <v>16</v>
      </c>
      <c r="M159" s="5" t="s">
        <v>49</v>
      </c>
      <c r="N159" s="36" t="s">
        <v>209</v>
      </c>
      <c r="O159" s="18"/>
      <c r="P159" s="42" t="str">
        <f t="shared" si="13"/>
        <v>DNS</v>
      </c>
      <c r="Q159" s="19"/>
    </row>
    <row r="160" spans="1:17" ht="19.95" customHeight="1" x14ac:dyDescent="0.3">
      <c r="A160">
        <v>6</v>
      </c>
      <c r="B160" s="9" t="s">
        <v>197</v>
      </c>
      <c r="C160" s="4" t="s">
        <v>60</v>
      </c>
      <c r="D160" s="5">
        <v>16</v>
      </c>
      <c r="E160" s="15" t="s">
        <v>49</v>
      </c>
      <c r="F160" s="36">
        <v>8.36</v>
      </c>
      <c r="G160" s="18"/>
      <c r="H160" s="42">
        <f t="shared" si="18"/>
        <v>8.36</v>
      </c>
      <c r="J160" s="9"/>
      <c r="K160" s="4"/>
      <c r="L160" s="5"/>
      <c r="M160" s="15"/>
      <c r="N160" s="36"/>
      <c r="O160" s="18"/>
      <c r="P160" s="5"/>
      <c r="Q160" s="19"/>
    </row>
    <row r="161" spans="1:17" ht="19.95" customHeight="1" x14ac:dyDescent="0.3">
      <c r="A161">
        <v>6</v>
      </c>
      <c r="B161" s="16" t="s">
        <v>206</v>
      </c>
      <c r="C161" s="17" t="s">
        <v>208</v>
      </c>
      <c r="D161" s="18">
        <v>15</v>
      </c>
      <c r="E161" s="5" t="s">
        <v>49</v>
      </c>
      <c r="F161" s="36">
        <v>6.21</v>
      </c>
      <c r="G161" s="18"/>
      <c r="H161" s="42">
        <f t="shared" si="18"/>
        <v>6.21</v>
      </c>
      <c r="J161" s="16"/>
      <c r="K161" s="17"/>
      <c r="L161" s="18"/>
      <c r="M161" s="5"/>
      <c r="N161" s="36"/>
      <c r="O161" s="18"/>
      <c r="P161" s="5"/>
      <c r="Q161" s="19"/>
    </row>
    <row r="162" spans="1:17" ht="19.95" customHeight="1" x14ac:dyDescent="0.3">
      <c r="B162" s="16"/>
      <c r="C162" s="17"/>
      <c r="D162" s="18"/>
      <c r="E162" s="5"/>
      <c r="F162" s="36"/>
      <c r="G162" s="18"/>
      <c r="H162" s="18"/>
      <c r="J162" s="16"/>
      <c r="K162" s="17"/>
      <c r="L162" s="18"/>
      <c r="M162" s="5"/>
      <c r="N162" s="36"/>
      <c r="O162" s="18"/>
      <c r="P162" s="18"/>
      <c r="Q162" s="19"/>
    </row>
    <row r="163" spans="1:17" ht="19.95" customHeight="1" x14ac:dyDescent="0.3">
      <c r="A163">
        <v>7</v>
      </c>
      <c r="B163" s="16" t="s">
        <v>213</v>
      </c>
      <c r="C163" s="17" t="s">
        <v>214</v>
      </c>
      <c r="D163" s="18">
        <v>16</v>
      </c>
      <c r="E163" s="5" t="s">
        <v>49</v>
      </c>
      <c r="F163" s="36">
        <v>7.22</v>
      </c>
      <c r="G163" s="18"/>
      <c r="H163" s="42">
        <f t="shared" si="18"/>
        <v>7.22</v>
      </c>
      <c r="J163" s="16"/>
      <c r="K163" s="17"/>
      <c r="L163" s="18"/>
      <c r="M163" s="5"/>
      <c r="N163" s="36"/>
      <c r="O163" s="18"/>
      <c r="P163" s="5"/>
      <c r="Q163" s="19"/>
    </row>
    <row r="164" spans="1:17" ht="19.95" customHeight="1" x14ac:dyDescent="0.3">
      <c r="A164">
        <v>7</v>
      </c>
      <c r="B164" s="16" t="s">
        <v>215</v>
      </c>
      <c r="C164" s="17" t="s">
        <v>216</v>
      </c>
      <c r="D164" s="18">
        <v>15</v>
      </c>
      <c r="E164" s="5" t="s">
        <v>49</v>
      </c>
      <c r="F164" s="36">
        <v>6.74</v>
      </c>
      <c r="G164" s="18"/>
      <c r="H164" s="42">
        <f t="shared" si="18"/>
        <v>6.74</v>
      </c>
      <c r="J164" s="16"/>
      <c r="K164" s="17"/>
      <c r="L164" s="18"/>
      <c r="M164" s="5"/>
      <c r="N164" s="36"/>
      <c r="O164" s="18"/>
      <c r="P164" s="5"/>
      <c r="Q164" s="19"/>
    </row>
    <row r="165" spans="1:17" ht="19.95" customHeight="1" x14ac:dyDescent="0.3">
      <c r="A165">
        <v>7</v>
      </c>
      <c r="B165" s="16" t="s">
        <v>217</v>
      </c>
      <c r="C165" s="17" t="s">
        <v>93</v>
      </c>
      <c r="D165" s="18">
        <v>15</v>
      </c>
      <c r="E165" s="5" t="s">
        <v>49</v>
      </c>
      <c r="F165" s="36">
        <v>7.51</v>
      </c>
      <c r="G165" s="18"/>
      <c r="H165" s="42">
        <f t="shared" si="18"/>
        <v>7.51</v>
      </c>
      <c r="J165" s="16"/>
      <c r="K165" s="17"/>
      <c r="L165" s="18"/>
      <c r="M165" s="5"/>
      <c r="N165" s="36"/>
      <c r="O165" s="18"/>
      <c r="P165" s="5"/>
      <c r="Q165" s="19"/>
    </row>
    <row r="166" spans="1:17" ht="19.95" customHeight="1" x14ac:dyDescent="0.3">
      <c r="B166" s="16"/>
      <c r="C166" s="17"/>
      <c r="D166" s="18"/>
      <c r="E166" s="4"/>
      <c r="F166" s="36"/>
      <c r="G166" s="18"/>
      <c r="H166" s="18"/>
      <c r="J166" s="16"/>
      <c r="K166" s="17"/>
      <c r="L166" s="18"/>
      <c r="M166" s="4"/>
      <c r="N166" s="36"/>
      <c r="O166" s="18"/>
      <c r="P166" s="18"/>
      <c r="Q166" s="19"/>
    </row>
    <row r="167" spans="1:17" ht="19.95" customHeight="1" thickBot="1" x14ac:dyDescent="0.35">
      <c r="B167" s="11"/>
      <c r="C167" s="12"/>
      <c r="D167" s="13"/>
      <c r="E167" s="12"/>
      <c r="F167" s="37"/>
      <c r="G167" s="13"/>
      <c r="H167" s="13"/>
      <c r="J167" s="11"/>
      <c r="K167" s="12"/>
      <c r="L167" s="13"/>
      <c r="M167" s="12"/>
      <c r="N167" s="37"/>
      <c r="O167" s="13"/>
      <c r="P167" s="13"/>
      <c r="Q167" s="14"/>
    </row>
  </sheetData>
  <sortState xmlns:xlrd2="http://schemas.microsoft.com/office/spreadsheetml/2017/richdata2" ref="I133:P165">
    <sortCondition ref="P133:P165"/>
  </sortState>
  <pageMargins left="0.7" right="0.7" top="0.78740157499999996" bottom="0.78740157499999996" header="0.3" footer="0.3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03FD5-AB6E-470B-A567-9FFEA593145E}">
  <sheetPr>
    <pageSetUpPr fitToPage="1"/>
  </sheetPr>
  <dimension ref="A1:J122"/>
  <sheetViews>
    <sheetView workbookViewId="0"/>
  </sheetViews>
  <sheetFormatPr defaultRowHeight="14.4" x14ac:dyDescent="0.3"/>
  <cols>
    <col min="2" max="2" width="18.21875" customWidth="1"/>
    <col min="3" max="3" width="9.44140625" customWidth="1"/>
    <col min="4" max="4" width="10" style="1" customWidth="1"/>
    <col min="5" max="5" width="9.44140625" customWidth="1"/>
    <col min="6" max="9" width="8.77734375" style="1"/>
  </cols>
  <sheetData>
    <row r="1" spans="1:9" x14ac:dyDescent="0.3">
      <c r="B1" s="2" t="s">
        <v>88</v>
      </c>
    </row>
    <row r="2" spans="1:9" x14ac:dyDescent="0.3">
      <c r="F2" s="79" t="s">
        <v>205</v>
      </c>
      <c r="G2" s="79"/>
      <c r="H2" s="79"/>
      <c r="I2" s="79"/>
    </row>
    <row r="3" spans="1:9" s="2" customFormat="1" ht="15" thickBot="1" x14ac:dyDescent="0.35">
      <c r="A3" s="64" t="s">
        <v>9</v>
      </c>
      <c r="B3" s="2" t="s">
        <v>7</v>
      </c>
      <c r="C3" s="2" t="s">
        <v>8</v>
      </c>
      <c r="D3" s="3" t="s">
        <v>4</v>
      </c>
      <c r="F3" s="3" t="s">
        <v>183</v>
      </c>
      <c r="G3" s="3" t="s">
        <v>184</v>
      </c>
      <c r="H3" s="3" t="s">
        <v>185</v>
      </c>
      <c r="I3" s="3" t="s">
        <v>186</v>
      </c>
    </row>
    <row r="4" spans="1:9" ht="19.95" customHeight="1" x14ac:dyDescent="0.3">
      <c r="B4" s="47" t="s">
        <v>14</v>
      </c>
      <c r="C4" s="48" t="s">
        <v>15</v>
      </c>
      <c r="D4" s="49">
        <v>13</v>
      </c>
      <c r="E4" s="50" t="s">
        <v>49</v>
      </c>
      <c r="F4" s="51">
        <v>18.899999999999999</v>
      </c>
      <c r="G4" s="51">
        <v>20.5</v>
      </c>
      <c r="H4" s="78">
        <f t="shared" ref="H4:H35" si="0">MAX(F4:G4)</f>
        <v>20.5</v>
      </c>
      <c r="I4" s="53">
        <v>1</v>
      </c>
    </row>
    <row r="5" spans="1:9" ht="19.95" customHeight="1" x14ac:dyDescent="0.3">
      <c r="B5" s="62" t="s">
        <v>145</v>
      </c>
      <c r="C5" s="63" t="s">
        <v>146</v>
      </c>
      <c r="D5" s="63" t="s">
        <v>147</v>
      </c>
      <c r="E5" s="56" t="s">
        <v>115</v>
      </c>
      <c r="F5" s="57">
        <v>18.399999999999999</v>
      </c>
      <c r="G5" s="57">
        <v>18.3</v>
      </c>
      <c r="H5" s="69">
        <f t="shared" si="0"/>
        <v>18.399999999999999</v>
      </c>
      <c r="I5" s="59">
        <v>2</v>
      </c>
    </row>
    <row r="6" spans="1:9" ht="19.95" customHeight="1" x14ac:dyDescent="0.3">
      <c r="B6" s="54" t="s">
        <v>2</v>
      </c>
      <c r="C6" s="55" t="s">
        <v>3</v>
      </c>
      <c r="D6" s="56">
        <v>13</v>
      </c>
      <c r="E6" s="56" t="s">
        <v>49</v>
      </c>
      <c r="F6" s="57">
        <v>16.5</v>
      </c>
      <c r="G6" s="57">
        <v>17.5</v>
      </c>
      <c r="H6" s="69">
        <f t="shared" si="0"/>
        <v>17.5</v>
      </c>
      <c r="I6" s="59">
        <v>3</v>
      </c>
    </row>
    <row r="7" spans="1:9" ht="19.95" customHeight="1" x14ac:dyDescent="0.3">
      <c r="B7" s="9" t="s">
        <v>102</v>
      </c>
      <c r="C7" s="4" t="s">
        <v>103</v>
      </c>
      <c r="D7" s="5">
        <v>13</v>
      </c>
      <c r="E7" s="5" t="s">
        <v>104</v>
      </c>
      <c r="F7" s="35">
        <v>15.5</v>
      </c>
      <c r="G7" s="35">
        <v>11.75</v>
      </c>
      <c r="H7" s="38">
        <f t="shared" si="0"/>
        <v>15.5</v>
      </c>
      <c r="I7" s="10">
        <v>4</v>
      </c>
    </row>
    <row r="8" spans="1:9" ht="19.95" customHeight="1" x14ac:dyDescent="0.3">
      <c r="B8" s="9" t="s">
        <v>229</v>
      </c>
      <c r="C8" s="4" t="s">
        <v>219</v>
      </c>
      <c r="D8" s="5">
        <v>13</v>
      </c>
      <c r="E8" s="5" t="s">
        <v>104</v>
      </c>
      <c r="F8" s="35">
        <v>8.5</v>
      </c>
      <c r="G8" s="35">
        <v>15.5</v>
      </c>
      <c r="H8" s="38">
        <f t="shared" si="0"/>
        <v>15.5</v>
      </c>
      <c r="I8" s="10">
        <v>5</v>
      </c>
    </row>
    <row r="9" spans="1:9" ht="19.95" customHeight="1" x14ac:dyDescent="0.3">
      <c r="B9" s="22" t="s">
        <v>134</v>
      </c>
      <c r="C9" s="21" t="s">
        <v>135</v>
      </c>
      <c r="D9" s="21" t="s">
        <v>136</v>
      </c>
      <c r="E9" s="5" t="s">
        <v>115</v>
      </c>
      <c r="F9" s="35">
        <v>15.4</v>
      </c>
      <c r="G9" s="35">
        <v>14.4</v>
      </c>
      <c r="H9" s="38">
        <f t="shared" si="0"/>
        <v>15.4</v>
      </c>
      <c r="I9" s="10">
        <v>6</v>
      </c>
    </row>
    <row r="10" spans="1:9" ht="19.95" customHeight="1" x14ac:dyDescent="0.3">
      <c r="B10" s="9" t="s">
        <v>26</v>
      </c>
      <c r="C10" s="4" t="s">
        <v>27</v>
      </c>
      <c r="D10" s="5">
        <v>13</v>
      </c>
      <c r="E10" s="5" t="s">
        <v>49</v>
      </c>
      <c r="F10" s="35">
        <v>15.3</v>
      </c>
      <c r="G10" s="35">
        <v>14.5</v>
      </c>
      <c r="H10" s="38">
        <f t="shared" si="0"/>
        <v>15.3</v>
      </c>
      <c r="I10" s="10">
        <v>7</v>
      </c>
    </row>
    <row r="11" spans="1:9" ht="19.95" customHeight="1" x14ac:dyDescent="0.3">
      <c r="B11" s="9" t="s">
        <v>61</v>
      </c>
      <c r="C11" s="4" t="s">
        <v>62</v>
      </c>
      <c r="D11" s="5">
        <v>13</v>
      </c>
      <c r="E11" s="5" t="s">
        <v>84</v>
      </c>
      <c r="F11" s="35">
        <v>15.25</v>
      </c>
      <c r="G11" s="35">
        <v>15</v>
      </c>
      <c r="H11" s="38">
        <f t="shared" si="0"/>
        <v>15.25</v>
      </c>
      <c r="I11" s="10">
        <v>8</v>
      </c>
    </row>
    <row r="12" spans="1:9" ht="19.95" customHeight="1" x14ac:dyDescent="0.3">
      <c r="B12" s="9" t="s">
        <v>50</v>
      </c>
      <c r="C12" s="4" t="s">
        <v>51</v>
      </c>
      <c r="D12" s="5">
        <v>13</v>
      </c>
      <c r="E12" s="5" t="s">
        <v>84</v>
      </c>
      <c r="F12" s="35">
        <v>12.25</v>
      </c>
      <c r="G12" s="35">
        <v>14</v>
      </c>
      <c r="H12" s="38">
        <f t="shared" si="0"/>
        <v>14</v>
      </c>
      <c r="I12" s="10">
        <v>9</v>
      </c>
    </row>
    <row r="13" spans="1:9" ht="19.95" customHeight="1" x14ac:dyDescent="0.3">
      <c r="B13" s="9" t="s">
        <v>12</v>
      </c>
      <c r="C13" s="4" t="s">
        <v>11</v>
      </c>
      <c r="D13" s="5">
        <v>13</v>
      </c>
      <c r="E13" s="5" t="s">
        <v>49</v>
      </c>
      <c r="F13" s="35" t="s">
        <v>228</v>
      </c>
      <c r="G13" s="35">
        <v>13.85</v>
      </c>
      <c r="H13" s="38">
        <f t="shared" si="0"/>
        <v>13.85</v>
      </c>
      <c r="I13" s="10">
        <v>10</v>
      </c>
    </row>
    <row r="14" spans="1:9" ht="19.95" customHeight="1" x14ac:dyDescent="0.3">
      <c r="B14" s="9" t="s">
        <v>0</v>
      </c>
      <c r="C14" s="4" t="s">
        <v>1</v>
      </c>
      <c r="D14" s="5">
        <v>14</v>
      </c>
      <c r="E14" s="5" t="s">
        <v>49</v>
      </c>
      <c r="F14" s="35">
        <v>13.8</v>
      </c>
      <c r="G14" s="35">
        <v>12.6</v>
      </c>
      <c r="H14" s="38">
        <f t="shared" si="0"/>
        <v>13.8</v>
      </c>
      <c r="I14" s="10">
        <v>11</v>
      </c>
    </row>
    <row r="15" spans="1:9" ht="19.95" customHeight="1" x14ac:dyDescent="0.3">
      <c r="B15" s="9" t="s">
        <v>24</v>
      </c>
      <c r="C15" s="4" t="s">
        <v>25</v>
      </c>
      <c r="D15" s="5">
        <v>13</v>
      </c>
      <c r="E15" s="5" t="s">
        <v>49</v>
      </c>
      <c r="F15" s="35">
        <v>13.7</v>
      </c>
      <c r="G15" s="35">
        <v>12.5</v>
      </c>
      <c r="H15" s="38">
        <f t="shared" si="0"/>
        <v>13.7</v>
      </c>
      <c r="I15" s="10">
        <v>12</v>
      </c>
    </row>
    <row r="16" spans="1:9" ht="19.95" customHeight="1" x14ac:dyDescent="0.3">
      <c r="B16" s="9" t="s">
        <v>72</v>
      </c>
      <c r="C16" s="4" t="s">
        <v>73</v>
      </c>
      <c r="D16" s="5">
        <v>14</v>
      </c>
      <c r="E16" s="5" t="s">
        <v>84</v>
      </c>
      <c r="F16" s="35">
        <v>12.1</v>
      </c>
      <c r="G16" s="35">
        <v>13.3</v>
      </c>
      <c r="H16" s="38">
        <f t="shared" si="0"/>
        <v>13.3</v>
      </c>
      <c r="I16" s="10">
        <v>13</v>
      </c>
    </row>
    <row r="17" spans="2:9" ht="19.95" customHeight="1" x14ac:dyDescent="0.3">
      <c r="B17" s="9" t="s">
        <v>65</v>
      </c>
      <c r="C17" s="4" t="s">
        <v>66</v>
      </c>
      <c r="D17" s="5">
        <v>13</v>
      </c>
      <c r="E17" s="5" t="s">
        <v>84</v>
      </c>
      <c r="F17" s="35">
        <v>13</v>
      </c>
      <c r="G17" s="35">
        <v>13.2</v>
      </c>
      <c r="H17" s="38">
        <f t="shared" si="0"/>
        <v>13.2</v>
      </c>
      <c r="I17" s="10">
        <v>14</v>
      </c>
    </row>
    <row r="18" spans="2:9" ht="19.95" customHeight="1" x14ac:dyDescent="0.3">
      <c r="B18" s="9" t="s">
        <v>55</v>
      </c>
      <c r="C18" s="4" t="s">
        <v>56</v>
      </c>
      <c r="D18" s="5">
        <v>13</v>
      </c>
      <c r="E18" s="5" t="s">
        <v>84</v>
      </c>
      <c r="F18" s="35">
        <v>13</v>
      </c>
      <c r="G18" s="35">
        <v>12.5</v>
      </c>
      <c r="H18" s="38">
        <f t="shared" si="0"/>
        <v>13</v>
      </c>
      <c r="I18" s="10">
        <v>15</v>
      </c>
    </row>
    <row r="19" spans="2:9" ht="19.95" customHeight="1" x14ac:dyDescent="0.3">
      <c r="B19" s="9" t="s">
        <v>78</v>
      </c>
      <c r="C19" s="4" t="s">
        <v>79</v>
      </c>
      <c r="D19" s="5">
        <v>14</v>
      </c>
      <c r="E19" s="5" t="s">
        <v>84</v>
      </c>
      <c r="F19" s="35">
        <v>12.2</v>
      </c>
      <c r="G19" s="35">
        <v>12.9</v>
      </c>
      <c r="H19" s="38">
        <f t="shared" si="0"/>
        <v>12.9</v>
      </c>
      <c r="I19" s="10">
        <v>16</v>
      </c>
    </row>
    <row r="20" spans="2:9" ht="19.95" customHeight="1" x14ac:dyDescent="0.3">
      <c r="B20" s="9" t="s">
        <v>77</v>
      </c>
      <c r="C20" s="4" t="s">
        <v>1</v>
      </c>
      <c r="D20" s="5">
        <v>14</v>
      </c>
      <c r="E20" s="5" t="s">
        <v>84</v>
      </c>
      <c r="F20" s="35">
        <v>12.5</v>
      </c>
      <c r="G20" s="35">
        <v>12.8</v>
      </c>
      <c r="H20" s="38">
        <f t="shared" si="0"/>
        <v>12.8</v>
      </c>
      <c r="I20" s="10">
        <v>17</v>
      </c>
    </row>
    <row r="21" spans="2:9" ht="19.95" customHeight="1" x14ac:dyDescent="0.3">
      <c r="B21" s="9" t="s">
        <v>96</v>
      </c>
      <c r="C21" s="4" t="s">
        <v>97</v>
      </c>
      <c r="D21" s="5">
        <v>13</v>
      </c>
      <c r="E21" s="5" t="s">
        <v>49</v>
      </c>
      <c r="F21" s="35">
        <v>12.6</v>
      </c>
      <c r="G21" s="35">
        <v>12.6</v>
      </c>
      <c r="H21" s="38">
        <f t="shared" si="0"/>
        <v>12.6</v>
      </c>
      <c r="I21" s="10">
        <v>18</v>
      </c>
    </row>
    <row r="22" spans="2:9" ht="19.95" customHeight="1" x14ac:dyDescent="0.3">
      <c r="B22" s="9" t="s">
        <v>116</v>
      </c>
      <c r="C22" s="4" t="s">
        <v>117</v>
      </c>
      <c r="D22" s="5">
        <v>14</v>
      </c>
      <c r="E22" s="5" t="s">
        <v>49</v>
      </c>
      <c r="F22" s="35">
        <v>12.2</v>
      </c>
      <c r="G22" s="35">
        <v>11.5</v>
      </c>
      <c r="H22" s="38">
        <f t="shared" si="0"/>
        <v>12.2</v>
      </c>
      <c r="I22" s="10">
        <v>19</v>
      </c>
    </row>
    <row r="23" spans="2:9" ht="19.95" customHeight="1" x14ac:dyDescent="0.3">
      <c r="B23" s="22" t="s">
        <v>129</v>
      </c>
      <c r="C23" s="21" t="s">
        <v>130</v>
      </c>
      <c r="D23" s="21" t="s">
        <v>131</v>
      </c>
      <c r="E23" s="15" t="s">
        <v>115</v>
      </c>
      <c r="F23" s="35">
        <v>9.9</v>
      </c>
      <c r="G23" s="35">
        <v>12.1</v>
      </c>
      <c r="H23" s="38">
        <f t="shared" si="0"/>
        <v>12.1</v>
      </c>
      <c r="I23" s="10">
        <v>20</v>
      </c>
    </row>
    <row r="24" spans="2:9" ht="19.95" customHeight="1" x14ac:dyDescent="0.3">
      <c r="B24" s="9" t="s">
        <v>5</v>
      </c>
      <c r="C24" s="4" t="s">
        <v>6</v>
      </c>
      <c r="D24" s="5">
        <v>14</v>
      </c>
      <c r="E24" s="5" t="s">
        <v>49</v>
      </c>
      <c r="F24" s="35">
        <v>9.4</v>
      </c>
      <c r="G24" s="35">
        <v>12</v>
      </c>
      <c r="H24" s="38">
        <f t="shared" si="0"/>
        <v>12</v>
      </c>
      <c r="I24" s="10">
        <v>21</v>
      </c>
    </row>
    <row r="25" spans="2:9" ht="19.95" customHeight="1" x14ac:dyDescent="0.3">
      <c r="B25" s="9" t="s">
        <v>109</v>
      </c>
      <c r="C25" s="4" t="s">
        <v>99</v>
      </c>
      <c r="D25" s="5">
        <v>14</v>
      </c>
      <c r="E25" s="5" t="s">
        <v>104</v>
      </c>
      <c r="F25" s="35">
        <v>10.9</v>
      </c>
      <c r="G25" s="35">
        <v>11.8</v>
      </c>
      <c r="H25" s="38">
        <f t="shared" si="0"/>
        <v>11.8</v>
      </c>
      <c r="I25" s="10">
        <v>22</v>
      </c>
    </row>
    <row r="26" spans="2:9" ht="19.95" customHeight="1" x14ac:dyDescent="0.3">
      <c r="B26" s="9" t="s">
        <v>67</v>
      </c>
      <c r="C26" s="4" t="s">
        <v>60</v>
      </c>
      <c r="D26" s="5">
        <v>13</v>
      </c>
      <c r="E26" s="5" t="s">
        <v>84</v>
      </c>
      <c r="F26" s="35">
        <v>11.5</v>
      </c>
      <c r="G26" s="35">
        <v>9.8000000000000007</v>
      </c>
      <c r="H26" s="38">
        <f t="shared" si="0"/>
        <v>11.5</v>
      </c>
      <c r="I26" s="10">
        <v>23</v>
      </c>
    </row>
    <row r="27" spans="2:9" ht="19.95" customHeight="1" x14ac:dyDescent="0.3">
      <c r="B27" s="9" t="s">
        <v>18</v>
      </c>
      <c r="C27" s="4" t="s">
        <v>19</v>
      </c>
      <c r="D27" s="5">
        <v>13</v>
      </c>
      <c r="E27" s="5" t="s">
        <v>49</v>
      </c>
      <c r="F27" s="35">
        <v>11.5</v>
      </c>
      <c r="G27" s="35">
        <v>9.1</v>
      </c>
      <c r="H27" s="38">
        <f t="shared" si="0"/>
        <v>11.5</v>
      </c>
      <c r="I27" s="10">
        <v>24</v>
      </c>
    </row>
    <row r="28" spans="2:9" ht="19.95" customHeight="1" x14ac:dyDescent="0.3">
      <c r="B28" s="9" t="s">
        <v>34</v>
      </c>
      <c r="C28" s="4" t="s">
        <v>35</v>
      </c>
      <c r="D28" s="5">
        <v>13</v>
      </c>
      <c r="E28" s="5" t="s">
        <v>49</v>
      </c>
      <c r="F28" s="35">
        <v>11.4</v>
      </c>
      <c r="G28" s="35">
        <v>11.1</v>
      </c>
      <c r="H28" s="38">
        <f t="shared" si="0"/>
        <v>11.4</v>
      </c>
      <c r="I28" s="10">
        <v>25</v>
      </c>
    </row>
    <row r="29" spans="2:9" ht="19.95" customHeight="1" x14ac:dyDescent="0.3">
      <c r="B29" s="9" t="s">
        <v>105</v>
      </c>
      <c r="C29" s="4" t="s">
        <v>70</v>
      </c>
      <c r="D29" s="5">
        <v>14</v>
      </c>
      <c r="E29" s="5" t="s">
        <v>104</v>
      </c>
      <c r="F29" s="35">
        <v>9.5</v>
      </c>
      <c r="G29" s="35">
        <v>11.4</v>
      </c>
      <c r="H29" s="38">
        <f t="shared" si="0"/>
        <v>11.4</v>
      </c>
      <c r="I29" s="10">
        <v>26</v>
      </c>
    </row>
    <row r="30" spans="2:9" ht="19.95" customHeight="1" x14ac:dyDescent="0.3">
      <c r="B30" s="9" t="s">
        <v>54</v>
      </c>
      <c r="C30" s="4" t="s">
        <v>1</v>
      </c>
      <c r="D30" s="5">
        <v>13</v>
      </c>
      <c r="E30" s="5" t="s">
        <v>84</v>
      </c>
      <c r="F30" s="35">
        <v>11</v>
      </c>
      <c r="G30" s="35">
        <v>11.1</v>
      </c>
      <c r="H30" s="38">
        <f t="shared" si="0"/>
        <v>11.1</v>
      </c>
      <c r="I30" s="10">
        <v>27</v>
      </c>
    </row>
    <row r="31" spans="2:9" ht="19.95" customHeight="1" x14ac:dyDescent="0.3">
      <c r="B31" s="22" t="s">
        <v>140</v>
      </c>
      <c r="C31" s="21" t="s">
        <v>1</v>
      </c>
      <c r="D31" s="21" t="s">
        <v>141</v>
      </c>
      <c r="E31" s="5" t="s">
        <v>115</v>
      </c>
      <c r="F31" s="35">
        <v>10.5</v>
      </c>
      <c r="G31" s="35">
        <v>11.1</v>
      </c>
      <c r="H31" s="38">
        <f t="shared" si="0"/>
        <v>11.1</v>
      </c>
      <c r="I31" s="10">
        <v>28</v>
      </c>
    </row>
    <row r="32" spans="2:9" ht="19.95" customHeight="1" x14ac:dyDescent="0.3">
      <c r="B32" s="9" t="s">
        <v>81</v>
      </c>
      <c r="C32" s="4" t="s">
        <v>82</v>
      </c>
      <c r="D32" s="5">
        <v>14</v>
      </c>
      <c r="E32" s="5" t="s">
        <v>84</v>
      </c>
      <c r="F32" s="35">
        <v>11</v>
      </c>
      <c r="G32" s="35">
        <v>10.9</v>
      </c>
      <c r="H32" s="38">
        <f t="shared" si="0"/>
        <v>11</v>
      </c>
      <c r="I32" s="10">
        <v>29</v>
      </c>
    </row>
    <row r="33" spans="2:9" ht="19.95" customHeight="1" x14ac:dyDescent="0.3">
      <c r="B33" s="9" t="s">
        <v>83</v>
      </c>
      <c r="C33" s="4" t="s">
        <v>1</v>
      </c>
      <c r="D33" s="5">
        <v>13</v>
      </c>
      <c r="E33" s="5" t="s">
        <v>84</v>
      </c>
      <c r="F33" s="35">
        <v>10.5</v>
      </c>
      <c r="G33" s="35">
        <v>11</v>
      </c>
      <c r="H33" s="38">
        <f t="shared" si="0"/>
        <v>11</v>
      </c>
      <c r="I33" s="10">
        <v>30</v>
      </c>
    </row>
    <row r="34" spans="2:9" ht="19.95" customHeight="1" x14ac:dyDescent="0.3">
      <c r="B34" s="9" t="s">
        <v>20</v>
      </c>
      <c r="C34" s="4" t="s">
        <v>21</v>
      </c>
      <c r="D34" s="5">
        <v>14</v>
      </c>
      <c r="E34" s="5" t="s">
        <v>49</v>
      </c>
      <c r="F34" s="35">
        <v>9.3000000000000007</v>
      </c>
      <c r="G34" s="35">
        <v>11</v>
      </c>
      <c r="H34" s="38">
        <f t="shared" si="0"/>
        <v>11</v>
      </c>
      <c r="I34" s="10">
        <v>31</v>
      </c>
    </row>
    <row r="35" spans="2:9" ht="19.95" customHeight="1" x14ac:dyDescent="0.3">
      <c r="B35" s="9" t="s">
        <v>71</v>
      </c>
      <c r="C35" s="4" t="s">
        <v>60</v>
      </c>
      <c r="D35" s="5">
        <v>14</v>
      </c>
      <c r="E35" s="5" t="s">
        <v>84</v>
      </c>
      <c r="F35" s="35">
        <v>11</v>
      </c>
      <c r="G35" s="35">
        <v>7</v>
      </c>
      <c r="H35" s="38">
        <f t="shared" si="0"/>
        <v>11</v>
      </c>
      <c r="I35" s="10">
        <v>32</v>
      </c>
    </row>
    <row r="36" spans="2:9" ht="19.95" customHeight="1" x14ac:dyDescent="0.3">
      <c r="B36" s="9" t="s">
        <v>69</v>
      </c>
      <c r="C36" s="4" t="s">
        <v>70</v>
      </c>
      <c r="D36" s="5">
        <v>14</v>
      </c>
      <c r="E36" s="5" t="s">
        <v>84</v>
      </c>
      <c r="F36" s="35">
        <v>10.5</v>
      </c>
      <c r="G36" s="35">
        <v>10.45</v>
      </c>
      <c r="H36" s="38">
        <f t="shared" ref="H36:H67" si="1">MAX(F36:G36)</f>
        <v>10.5</v>
      </c>
      <c r="I36" s="10">
        <v>33</v>
      </c>
    </row>
    <row r="37" spans="2:9" ht="19.95" customHeight="1" x14ac:dyDescent="0.3">
      <c r="B37" s="22" t="s">
        <v>142</v>
      </c>
      <c r="C37" s="21" t="s">
        <v>143</v>
      </c>
      <c r="D37" s="21" t="s">
        <v>144</v>
      </c>
      <c r="E37" s="5" t="s">
        <v>115</v>
      </c>
      <c r="F37" s="35">
        <v>10.199999999999999</v>
      </c>
      <c r="G37" s="35">
        <v>10.5</v>
      </c>
      <c r="H37" s="38">
        <f t="shared" si="1"/>
        <v>10.5</v>
      </c>
      <c r="I37" s="10">
        <v>34</v>
      </c>
    </row>
    <row r="38" spans="2:9" ht="19.95" customHeight="1" x14ac:dyDescent="0.3">
      <c r="B38" s="9" t="s">
        <v>106</v>
      </c>
      <c r="C38" s="4" t="s">
        <v>107</v>
      </c>
      <c r="D38" s="5">
        <v>13</v>
      </c>
      <c r="E38" s="5" t="s">
        <v>104</v>
      </c>
      <c r="F38" s="35">
        <v>10</v>
      </c>
      <c r="G38" s="35">
        <v>10.5</v>
      </c>
      <c r="H38" s="38">
        <f t="shared" si="1"/>
        <v>10.5</v>
      </c>
      <c r="I38" s="10">
        <v>35</v>
      </c>
    </row>
    <row r="39" spans="2:9" ht="19.95" customHeight="1" x14ac:dyDescent="0.3">
      <c r="B39" s="9" t="s">
        <v>59</v>
      </c>
      <c r="C39" s="4" t="s">
        <v>60</v>
      </c>
      <c r="D39" s="5">
        <v>13</v>
      </c>
      <c r="E39" s="5" t="s">
        <v>84</v>
      </c>
      <c r="F39" s="35">
        <v>7.6</v>
      </c>
      <c r="G39" s="35">
        <v>10.5</v>
      </c>
      <c r="H39" s="38">
        <f t="shared" si="1"/>
        <v>10.5</v>
      </c>
      <c r="I39" s="10">
        <v>36</v>
      </c>
    </row>
    <row r="40" spans="2:9" ht="19.95" customHeight="1" x14ac:dyDescent="0.3">
      <c r="B40" s="22" t="s">
        <v>148</v>
      </c>
      <c r="C40" s="21" t="s">
        <v>149</v>
      </c>
      <c r="D40" s="21" t="s">
        <v>150</v>
      </c>
      <c r="E40" s="5" t="s">
        <v>115</v>
      </c>
      <c r="F40" s="35">
        <v>10.4</v>
      </c>
      <c r="G40" s="35">
        <v>10</v>
      </c>
      <c r="H40" s="38">
        <f t="shared" si="1"/>
        <v>10.4</v>
      </c>
      <c r="I40" s="10">
        <v>37</v>
      </c>
    </row>
    <row r="41" spans="2:9" ht="19.95" customHeight="1" x14ac:dyDescent="0.3">
      <c r="B41" s="9" t="s">
        <v>68</v>
      </c>
      <c r="C41" s="4" t="s">
        <v>1</v>
      </c>
      <c r="D41" s="5">
        <v>13</v>
      </c>
      <c r="E41" s="5" t="s">
        <v>84</v>
      </c>
      <c r="F41" s="35">
        <v>9.3000000000000007</v>
      </c>
      <c r="G41" s="35">
        <v>10.3</v>
      </c>
      <c r="H41" s="38">
        <f t="shared" si="1"/>
        <v>10.3</v>
      </c>
      <c r="I41" s="10">
        <v>38</v>
      </c>
    </row>
    <row r="42" spans="2:9" ht="19.95" customHeight="1" x14ac:dyDescent="0.3">
      <c r="B42" s="9" t="s">
        <v>13</v>
      </c>
      <c r="C42" s="4" t="s">
        <v>1</v>
      </c>
      <c r="D42" s="5">
        <v>13</v>
      </c>
      <c r="E42" s="5" t="s">
        <v>49</v>
      </c>
      <c r="F42" s="35">
        <v>10.25</v>
      </c>
      <c r="G42" s="35">
        <v>8.75</v>
      </c>
      <c r="H42" s="38">
        <f t="shared" si="1"/>
        <v>10.25</v>
      </c>
      <c r="I42" s="10">
        <v>39</v>
      </c>
    </row>
    <row r="43" spans="2:9" ht="19.95" customHeight="1" x14ac:dyDescent="0.3">
      <c r="B43" s="9" t="s">
        <v>74</v>
      </c>
      <c r="C43" s="4" t="s">
        <v>62</v>
      </c>
      <c r="D43" s="5">
        <v>14</v>
      </c>
      <c r="E43" s="5" t="s">
        <v>84</v>
      </c>
      <c r="F43" s="35">
        <v>10.199999999999999</v>
      </c>
      <c r="G43" s="35">
        <v>7.8</v>
      </c>
      <c r="H43" s="38">
        <f t="shared" si="1"/>
        <v>10.199999999999999</v>
      </c>
      <c r="I43" s="10">
        <v>40</v>
      </c>
    </row>
    <row r="44" spans="2:9" ht="19.95" customHeight="1" x14ac:dyDescent="0.3">
      <c r="B44" s="9" t="s">
        <v>110</v>
      </c>
      <c r="C44" s="4" t="s">
        <v>53</v>
      </c>
      <c r="D44" s="5">
        <v>14</v>
      </c>
      <c r="E44" s="5" t="s">
        <v>104</v>
      </c>
      <c r="F44" s="35">
        <v>10.1</v>
      </c>
      <c r="G44" s="35">
        <v>9.5</v>
      </c>
      <c r="H44" s="38">
        <f t="shared" si="1"/>
        <v>10.1</v>
      </c>
      <c r="I44" s="10">
        <v>41</v>
      </c>
    </row>
    <row r="45" spans="2:9" ht="19.95" customHeight="1" x14ac:dyDescent="0.3">
      <c r="B45" s="9" t="s">
        <v>63</v>
      </c>
      <c r="C45" s="4" t="s">
        <v>64</v>
      </c>
      <c r="D45" s="5">
        <v>13</v>
      </c>
      <c r="E45" s="5" t="s">
        <v>84</v>
      </c>
      <c r="F45" s="35">
        <v>7.2</v>
      </c>
      <c r="G45" s="35">
        <v>9.5</v>
      </c>
      <c r="H45" s="38">
        <f t="shared" si="1"/>
        <v>9.5</v>
      </c>
      <c r="I45" s="10">
        <v>42</v>
      </c>
    </row>
    <row r="46" spans="2:9" ht="19.95" customHeight="1" x14ac:dyDescent="0.3">
      <c r="B46" s="9" t="s">
        <v>80</v>
      </c>
      <c r="C46" s="4" t="s">
        <v>6</v>
      </c>
      <c r="D46" s="5">
        <v>14</v>
      </c>
      <c r="E46" s="5" t="s">
        <v>84</v>
      </c>
      <c r="F46" s="35">
        <v>9.4</v>
      </c>
      <c r="G46" s="35">
        <v>9.1</v>
      </c>
      <c r="H46" s="38">
        <f t="shared" si="1"/>
        <v>9.4</v>
      </c>
      <c r="I46" s="10">
        <v>43</v>
      </c>
    </row>
    <row r="47" spans="2:9" ht="19.95" customHeight="1" x14ac:dyDescent="0.3">
      <c r="B47" s="9" t="s">
        <v>100</v>
      </c>
      <c r="C47" s="4" t="s">
        <v>101</v>
      </c>
      <c r="D47" s="5">
        <v>14</v>
      </c>
      <c r="E47" s="5" t="s">
        <v>49</v>
      </c>
      <c r="F47" s="35">
        <v>4</v>
      </c>
      <c r="G47" s="35">
        <v>9.35</v>
      </c>
      <c r="H47" s="38">
        <f t="shared" si="1"/>
        <v>9.35</v>
      </c>
      <c r="I47" s="10">
        <v>44</v>
      </c>
    </row>
    <row r="48" spans="2:9" ht="19.95" customHeight="1" x14ac:dyDescent="0.3">
      <c r="B48" s="22" t="s">
        <v>124</v>
      </c>
      <c r="C48" s="21" t="s">
        <v>58</v>
      </c>
      <c r="D48" s="21" t="s">
        <v>125</v>
      </c>
      <c r="E48" s="5" t="s">
        <v>115</v>
      </c>
      <c r="F48" s="35">
        <v>8.9</v>
      </c>
      <c r="G48" s="35">
        <v>8.6</v>
      </c>
      <c r="H48" s="38">
        <f t="shared" si="1"/>
        <v>8.9</v>
      </c>
      <c r="I48" s="10">
        <v>45</v>
      </c>
    </row>
    <row r="49" spans="2:9" ht="19.95" customHeight="1" x14ac:dyDescent="0.3">
      <c r="B49" s="9" t="s">
        <v>98</v>
      </c>
      <c r="C49" s="4" t="s">
        <v>99</v>
      </c>
      <c r="D49" s="5">
        <v>14</v>
      </c>
      <c r="E49" s="5" t="s">
        <v>49</v>
      </c>
      <c r="F49" s="35" t="s">
        <v>228</v>
      </c>
      <c r="G49" s="35">
        <v>8.75</v>
      </c>
      <c r="H49" s="38">
        <f t="shared" si="1"/>
        <v>8.75</v>
      </c>
      <c r="I49" s="10">
        <v>46</v>
      </c>
    </row>
    <row r="50" spans="2:9" ht="19.95" customHeight="1" x14ac:dyDescent="0.3">
      <c r="B50" s="22" t="s">
        <v>151</v>
      </c>
      <c r="C50" s="21" t="s">
        <v>58</v>
      </c>
      <c r="D50" s="21" t="s">
        <v>152</v>
      </c>
      <c r="E50" s="5" t="s">
        <v>115</v>
      </c>
      <c r="F50" s="35">
        <v>8.6999999999999993</v>
      </c>
      <c r="G50" s="35">
        <v>8</v>
      </c>
      <c r="H50" s="38">
        <f t="shared" si="1"/>
        <v>8.6999999999999993</v>
      </c>
      <c r="I50" s="10">
        <v>47</v>
      </c>
    </row>
    <row r="51" spans="2:9" ht="19.95" customHeight="1" x14ac:dyDescent="0.3">
      <c r="B51" s="9" t="s">
        <v>32</v>
      </c>
      <c r="C51" s="4" t="s">
        <v>33</v>
      </c>
      <c r="D51" s="5">
        <v>14</v>
      </c>
      <c r="E51" s="5" t="s">
        <v>49</v>
      </c>
      <c r="F51" s="35">
        <v>8.4</v>
      </c>
      <c r="G51" s="35">
        <v>8.5</v>
      </c>
      <c r="H51" s="38">
        <f t="shared" si="1"/>
        <v>8.5</v>
      </c>
      <c r="I51" s="10">
        <v>48</v>
      </c>
    </row>
    <row r="52" spans="2:9" ht="19.95" customHeight="1" x14ac:dyDescent="0.3">
      <c r="B52" s="9" t="s">
        <v>75</v>
      </c>
      <c r="C52" s="4" t="s">
        <v>76</v>
      </c>
      <c r="D52" s="5">
        <v>14</v>
      </c>
      <c r="E52" s="5" t="s">
        <v>84</v>
      </c>
      <c r="F52" s="35">
        <v>8.1</v>
      </c>
      <c r="G52" s="35">
        <v>8.3000000000000007</v>
      </c>
      <c r="H52" s="38">
        <f t="shared" si="1"/>
        <v>8.3000000000000007</v>
      </c>
      <c r="I52" s="10">
        <v>49</v>
      </c>
    </row>
    <row r="53" spans="2:9" ht="19.95" customHeight="1" x14ac:dyDescent="0.3">
      <c r="B53" s="9" t="s">
        <v>108</v>
      </c>
      <c r="C53" s="4" t="s">
        <v>1</v>
      </c>
      <c r="D53" s="5">
        <v>14</v>
      </c>
      <c r="E53" s="5" t="s">
        <v>104</v>
      </c>
      <c r="F53" s="35">
        <v>7.7</v>
      </c>
      <c r="G53" s="35">
        <v>7.8</v>
      </c>
      <c r="H53" s="38">
        <f t="shared" si="1"/>
        <v>7.8</v>
      </c>
      <c r="I53" s="19">
        <v>50</v>
      </c>
    </row>
    <row r="54" spans="2:9" ht="19.95" customHeight="1" x14ac:dyDescent="0.3">
      <c r="B54" s="9" t="s">
        <v>45</v>
      </c>
      <c r="C54" s="4" t="s">
        <v>46</v>
      </c>
      <c r="D54" s="5">
        <v>14</v>
      </c>
      <c r="E54" s="5" t="s">
        <v>49</v>
      </c>
      <c r="F54" s="35" t="s">
        <v>209</v>
      </c>
      <c r="G54" s="35"/>
      <c r="H54" s="38">
        <f t="shared" si="1"/>
        <v>0</v>
      </c>
      <c r="I54" s="19"/>
    </row>
    <row r="55" spans="2:9" ht="19.95" customHeight="1" x14ac:dyDescent="0.3">
      <c r="B55" s="9" t="s">
        <v>47</v>
      </c>
      <c r="C55" s="4" t="s">
        <v>1</v>
      </c>
      <c r="D55" s="5">
        <v>14</v>
      </c>
      <c r="E55" s="5" t="s">
        <v>49</v>
      </c>
      <c r="F55" s="35" t="s">
        <v>209</v>
      </c>
      <c r="G55" s="35"/>
      <c r="H55" s="38">
        <f t="shared" si="1"/>
        <v>0</v>
      </c>
      <c r="I55" s="19"/>
    </row>
    <row r="56" spans="2:9" ht="19.95" customHeight="1" x14ac:dyDescent="0.3">
      <c r="B56" s="9" t="s">
        <v>47</v>
      </c>
      <c r="C56" s="4" t="s">
        <v>48</v>
      </c>
      <c r="D56" s="5">
        <v>14</v>
      </c>
      <c r="E56" s="5" t="s">
        <v>49</v>
      </c>
      <c r="F56" s="35" t="s">
        <v>209</v>
      </c>
      <c r="G56" s="35"/>
      <c r="H56" s="38">
        <f t="shared" si="1"/>
        <v>0</v>
      </c>
      <c r="I56" s="19"/>
    </row>
    <row r="57" spans="2:9" ht="19.95" customHeight="1" x14ac:dyDescent="0.3">
      <c r="B57" s="9" t="s">
        <v>52</v>
      </c>
      <c r="C57" s="4" t="s">
        <v>53</v>
      </c>
      <c r="D57" s="5">
        <v>13</v>
      </c>
      <c r="E57" s="5" t="s">
        <v>84</v>
      </c>
      <c r="F57" s="35" t="s">
        <v>209</v>
      </c>
      <c r="G57" s="35"/>
      <c r="H57" s="38">
        <f t="shared" si="1"/>
        <v>0</v>
      </c>
      <c r="I57" s="19"/>
    </row>
    <row r="58" spans="2:9" ht="19.95" customHeight="1" x14ac:dyDescent="0.3">
      <c r="B58" s="9" t="s">
        <v>57</v>
      </c>
      <c r="C58" s="4" t="s">
        <v>58</v>
      </c>
      <c r="D58" s="5">
        <v>13</v>
      </c>
      <c r="E58" s="5" t="s">
        <v>84</v>
      </c>
      <c r="F58" s="35" t="s">
        <v>209</v>
      </c>
      <c r="G58" s="35"/>
      <c r="H58" s="38">
        <f t="shared" si="1"/>
        <v>0</v>
      </c>
      <c r="I58" s="19"/>
    </row>
    <row r="59" spans="2:9" ht="19.95" customHeight="1" x14ac:dyDescent="0.3">
      <c r="B59" s="22" t="s">
        <v>121</v>
      </c>
      <c r="C59" s="21" t="s">
        <v>122</v>
      </c>
      <c r="D59" s="21" t="s">
        <v>123</v>
      </c>
      <c r="E59" s="5" t="s">
        <v>115</v>
      </c>
      <c r="F59" s="35" t="s">
        <v>209</v>
      </c>
      <c r="G59" s="35"/>
      <c r="H59" s="38">
        <f t="shared" si="1"/>
        <v>0</v>
      </c>
      <c r="I59" s="19"/>
    </row>
    <row r="60" spans="2:9" ht="19.95" customHeight="1" x14ac:dyDescent="0.3">
      <c r="B60" s="22" t="s">
        <v>126</v>
      </c>
      <c r="C60" s="21" t="s">
        <v>127</v>
      </c>
      <c r="D60" s="21" t="s">
        <v>128</v>
      </c>
      <c r="E60" s="5" t="s">
        <v>115</v>
      </c>
      <c r="F60" s="35" t="s">
        <v>209</v>
      </c>
      <c r="G60" s="35"/>
      <c r="H60" s="38">
        <f t="shared" si="1"/>
        <v>0</v>
      </c>
      <c r="I60" s="19"/>
    </row>
    <row r="61" spans="2:9" ht="19.95" customHeight="1" x14ac:dyDescent="0.3">
      <c r="B61" s="22" t="s">
        <v>132</v>
      </c>
      <c r="C61" s="21" t="s">
        <v>46</v>
      </c>
      <c r="D61" s="21" t="s">
        <v>133</v>
      </c>
      <c r="E61" s="5" t="s">
        <v>115</v>
      </c>
      <c r="F61" s="35" t="s">
        <v>209</v>
      </c>
      <c r="G61" s="35"/>
      <c r="H61" s="38">
        <f t="shared" si="1"/>
        <v>0</v>
      </c>
      <c r="I61" s="19"/>
    </row>
    <row r="62" spans="2:9" ht="19.95" customHeight="1" x14ac:dyDescent="0.3">
      <c r="B62" s="22" t="s">
        <v>137</v>
      </c>
      <c r="C62" s="21" t="s">
        <v>138</v>
      </c>
      <c r="D62" s="21" t="s">
        <v>139</v>
      </c>
      <c r="E62" s="5" t="s">
        <v>115</v>
      </c>
      <c r="F62" s="35" t="s">
        <v>209</v>
      </c>
      <c r="G62" s="35"/>
      <c r="H62" s="38">
        <f t="shared" si="1"/>
        <v>0</v>
      </c>
      <c r="I62" s="19"/>
    </row>
    <row r="63" spans="2:9" ht="19.95" customHeight="1" x14ac:dyDescent="0.3">
      <c r="B63" s="22"/>
      <c r="C63" s="21"/>
      <c r="D63" s="21"/>
      <c r="E63" s="5"/>
      <c r="F63" s="18"/>
      <c r="G63" s="18"/>
      <c r="H63" s="18"/>
      <c r="I63" s="19"/>
    </row>
    <row r="65" spans="1:10" x14ac:dyDescent="0.3">
      <c r="B65" s="2" t="s">
        <v>88</v>
      </c>
    </row>
    <row r="66" spans="1:10" x14ac:dyDescent="0.3">
      <c r="F66" s="79" t="s">
        <v>205</v>
      </c>
      <c r="G66" s="79"/>
      <c r="H66" s="79"/>
      <c r="I66" s="79"/>
    </row>
    <row r="67" spans="1:10" s="2" customFormat="1" ht="15" thickBot="1" x14ac:dyDescent="0.35">
      <c r="A67" s="65" t="s">
        <v>10</v>
      </c>
      <c r="B67" s="2" t="s">
        <v>7</v>
      </c>
      <c r="C67" s="2" t="s">
        <v>8</v>
      </c>
      <c r="D67" s="3" t="s">
        <v>4</v>
      </c>
      <c r="F67" s="3" t="s">
        <v>183</v>
      </c>
      <c r="G67" s="3" t="s">
        <v>184</v>
      </c>
      <c r="H67" s="3" t="s">
        <v>185</v>
      </c>
      <c r="I67" s="3" t="s">
        <v>186</v>
      </c>
    </row>
    <row r="68" spans="1:10" ht="19.95" customHeight="1" x14ac:dyDescent="0.3">
      <c r="B68" s="70" t="s">
        <v>161</v>
      </c>
      <c r="C68" s="71" t="s">
        <v>162</v>
      </c>
      <c r="D68" s="71" t="s">
        <v>163</v>
      </c>
      <c r="E68" s="50" t="s">
        <v>115</v>
      </c>
      <c r="F68" s="51">
        <v>22.8</v>
      </c>
      <c r="G68" s="51">
        <v>20.5</v>
      </c>
      <c r="H68" s="78">
        <f t="shared" ref="H68:H93" si="2">MAX(F68:G68)</f>
        <v>22.8</v>
      </c>
      <c r="I68" s="53">
        <v>1</v>
      </c>
    </row>
    <row r="69" spans="1:10" ht="19.95" customHeight="1" x14ac:dyDescent="0.3">
      <c r="B69" s="54" t="s">
        <v>38</v>
      </c>
      <c r="C69" s="55" t="s">
        <v>39</v>
      </c>
      <c r="D69" s="56">
        <v>13</v>
      </c>
      <c r="E69" s="56" t="s">
        <v>49</v>
      </c>
      <c r="F69" s="57">
        <v>17.5</v>
      </c>
      <c r="G69" s="57">
        <v>21</v>
      </c>
      <c r="H69" s="69">
        <f t="shared" si="2"/>
        <v>21</v>
      </c>
      <c r="I69" s="59">
        <v>2</v>
      </c>
    </row>
    <row r="70" spans="1:10" ht="19.95" customHeight="1" x14ac:dyDescent="0.3">
      <c r="B70" s="54" t="s">
        <v>87</v>
      </c>
      <c r="C70" s="55" t="s">
        <v>111</v>
      </c>
      <c r="D70" s="56">
        <v>13</v>
      </c>
      <c r="E70" s="56" t="s">
        <v>84</v>
      </c>
      <c r="F70" s="57">
        <v>20.7</v>
      </c>
      <c r="G70" s="57">
        <v>20.5</v>
      </c>
      <c r="H70" s="69">
        <f t="shared" si="2"/>
        <v>20.7</v>
      </c>
      <c r="I70" s="59">
        <v>3</v>
      </c>
    </row>
    <row r="71" spans="1:10" ht="19.95" customHeight="1" x14ac:dyDescent="0.3">
      <c r="B71" s="9" t="s">
        <v>85</v>
      </c>
      <c r="C71" s="4" t="s">
        <v>86</v>
      </c>
      <c r="D71" s="5">
        <v>13</v>
      </c>
      <c r="E71" s="5" t="s">
        <v>84</v>
      </c>
      <c r="F71" s="35">
        <v>20</v>
      </c>
      <c r="G71" s="35" t="s">
        <v>228</v>
      </c>
      <c r="H71" s="38">
        <f t="shared" si="2"/>
        <v>20</v>
      </c>
      <c r="I71" s="10">
        <v>4</v>
      </c>
    </row>
    <row r="72" spans="1:10" ht="19.95" customHeight="1" x14ac:dyDescent="0.3">
      <c r="B72" s="9" t="s">
        <v>91</v>
      </c>
      <c r="C72" s="4" t="s">
        <v>43</v>
      </c>
      <c r="D72" s="5">
        <v>14</v>
      </c>
      <c r="E72" s="5" t="s">
        <v>49</v>
      </c>
      <c r="F72" s="35">
        <v>18.399999999999999</v>
      </c>
      <c r="G72" s="35">
        <v>18.8</v>
      </c>
      <c r="H72" s="38">
        <f t="shared" si="2"/>
        <v>18.8</v>
      </c>
      <c r="I72" s="10">
        <v>5</v>
      </c>
    </row>
    <row r="73" spans="1:10" ht="19.95" customHeight="1" x14ac:dyDescent="0.3">
      <c r="B73" s="22" t="s">
        <v>156</v>
      </c>
      <c r="C73" s="21" t="s">
        <v>41</v>
      </c>
      <c r="D73" s="21" t="s">
        <v>157</v>
      </c>
      <c r="E73" s="5" t="s">
        <v>115</v>
      </c>
      <c r="F73" s="35">
        <v>18.100000000000001</v>
      </c>
      <c r="G73" s="35">
        <v>16.25</v>
      </c>
      <c r="H73" s="38">
        <f t="shared" si="2"/>
        <v>18.100000000000001</v>
      </c>
      <c r="I73" s="10">
        <v>6</v>
      </c>
    </row>
    <row r="74" spans="1:10" ht="19.95" customHeight="1" x14ac:dyDescent="0.3">
      <c r="B74" s="9" t="s">
        <v>165</v>
      </c>
      <c r="C74" s="4" t="s">
        <v>166</v>
      </c>
      <c r="D74" s="5">
        <v>14</v>
      </c>
      <c r="E74" s="5" t="s">
        <v>49</v>
      </c>
      <c r="F74" s="35">
        <v>17.7</v>
      </c>
      <c r="G74" s="35">
        <v>17.3</v>
      </c>
      <c r="H74" s="38">
        <f t="shared" si="2"/>
        <v>17.7</v>
      </c>
      <c r="I74" s="10">
        <v>7</v>
      </c>
      <c r="J74" s="26"/>
    </row>
    <row r="75" spans="1:10" ht="19.95" customHeight="1" x14ac:dyDescent="0.3">
      <c r="B75" s="9" t="s">
        <v>212</v>
      </c>
      <c r="C75" s="4" t="s">
        <v>114</v>
      </c>
      <c r="D75" s="5">
        <v>13</v>
      </c>
      <c r="E75" s="5" t="s">
        <v>84</v>
      </c>
      <c r="F75" s="35">
        <v>15.2</v>
      </c>
      <c r="G75" s="35">
        <v>17.5</v>
      </c>
      <c r="H75" s="38">
        <f t="shared" si="2"/>
        <v>17.5</v>
      </c>
      <c r="I75" s="10">
        <v>8</v>
      </c>
      <c r="J75" s="25"/>
    </row>
    <row r="76" spans="1:10" ht="19.95" customHeight="1" x14ac:dyDescent="0.3">
      <c r="B76" s="9" t="s">
        <v>92</v>
      </c>
      <c r="C76" s="4" t="s">
        <v>93</v>
      </c>
      <c r="D76" s="5">
        <v>14</v>
      </c>
      <c r="E76" s="15" t="s">
        <v>49</v>
      </c>
      <c r="F76" s="35">
        <v>16.5</v>
      </c>
      <c r="G76" s="35">
        <v>15.4</v>
      </c>
      <c r="H76" s="38">
        <f t="shared" si="2"/>
        <v>16.5</v>
      </c>
      <c r="I76" s="10">
        <v>9</v>
      </c>
    </row>
    <row r="77" spans="1:10" ht="19.95" customHeight="1" x14ac:dyDescent="0.3">
      <c r="B77" s="9" t="s">
        <v>210</v>
      </c>
      <c r="C77" s="4" t="s">
        <v>211</v>
      </c>
      <c r="D77" s="5">
        <v>14</v>
      </c>
      <c r="E77" s="15" t="s">
        <v>104</v>
      </c>
      <c r="F77" s="35">
        <v>15.95</v>
      </c>
      <c r="G77" s="35">
        <v>15.4</v>
      </c>
      <c r="H77" s="38">
        <f t="shared" si="2"/>
        <v>15.95</v>
      </c>
      <c r="I77" s="10">
        <v>10</v>
      </c>
    </row>
    <row r="78" spans="1:10" ht="19.95" customHeight="1" x14ac:dyDescent="0.3">
      <c r="B78" s="9" t="s">
        <v>112</v>
      </c>
      <c r="C78" s="4" t="s">
        <v>90</v>
      </c>
      <c r="D78" s="5">
        <v>13</v>
      </c>
      <c r="E78" s="15" t="s">
        <v>104</v>
      </c>
      <c r="F78" s="35" t="s">
        <v>228</v>
      </c>
      <c r="G78" s="35">
        <v>15.5</v>
      </c>
      <c r="H78" s="38">
        <f t="shared" si="2"/>
        <v>15.5</v>
      </c>
      <c r="I78" s="10">
        <v>11</v>
      </c>
    </row>
    <row r="79" spans="1:10" ht="19.95" customHeight="1" x14ac:dyDescent="0.3">
      <c r="B79" s="9" t="s">
        <v>113</v>
      </c>
      <c r="C79" s="4" t="s">
        <v>114</v>
      </c>
      <c r="D79" s="5">
        <v>14</v>
      </c>
      <c r="E79" s="15" t="s">
        <v>104</v>
      </c>
      <c r="F79" s="35" t="s">
        <v>228</v>
      </c>
      <c r="G79" s="35">
        <v>14.8</v>
      </c>
      <c r="H79" s="38">
        <f t="shared" si="2"/>
        <v>14.8</v>
      </c>
      <c r="I79" s="10">
        <v>12</v>
      </c>
    </row>
    <row r="80" spans="1:10" ht="19.95" customHeight="1" x14ac:dyDescent="0.3">
      <c r="B80" s="9" t="s">
        <v>206</v>
      </c>
      <c r="C80" s="4" t="s">
        <v>207</v>
      </c>
      <c r="D80" s="5">
        <v>13</v>
      </c>
      <c r="E80" s="15" t="s">
        <v>49</v>
      </c>
      <c r="F80" s="35">
        <v>14.6</v>
      </c>
      <c r="G80" s="35">
        <v>13.4</v>
      </c>
      <c r="H80" s="38">
        <f t="shared" si="2"/>
        <v>14.6</v>
      </c>
      <c r="I80" s="10">
        <v>13</v>
      </c>
    </row>
    <row r="81" spans="2:9" ht="19.95" customHeight="1" x14ac:dyDescent="0.3">
      <c r="B81" s="9" t="s">
        <v>190</v>
      </c>
      <c r="C81" s="4" t="s">
        <v>191</v>
      </c>
      <c r="D81" s="5">
        <v>14</v>
      </c>
      <c r="E81" s="5" t="s">
        <v>164</v>
      </c>
      <c r="F81" s="35">
        <v>14.5</v>
      </c>
      <c r="G81" s="35">
        <v>10.5</v>
      </c>
      <c r="H81" s="38">
        <f t="shared" si="2"/>
        <v>14.5</v>
      </c>
      <c r="I81" s="10">
        <v>14</v>
      </c>
    </row>
    <row r="82" spans="2:9" ht="19.95" customHeight="1" x14ac:dyDescent="0.3">
      <c r="B82" s="9" t="s">
        <v>28</v>
      </c>
      <c r="C82" s="4" t="s">
        <v>29</v>
      </c>
      <c r="D82" s="5">
        <v>13</v>
      </c>
      <c r="E82" s="5" t="s">
        <v>49</v>
      </c>
      <c r="F82" s="35">
        <v>14</v>
      </c>
      <c r="G82" s="35">
        <v>14.4</v>
      </c>
      <c r="H82" s="38">
        <f t="shared" si="2"/>
        <v>14.4</v>
      </c>
      <c r="I82" s="10">
        <v>15</v>
      </c>
    </row>
    <row r="83" spans="2:9" ht="19.95" customHeight="1" x14ac:dyDescent="0.3">
      <c r="B83" s="9" t="s">
        <v>30</v>
      </c>
      <c r="C83" s="4" t="s">
        <v>31</v>
      </c>
      <c r="D83" s="5">
        <v>14</v>
      </c>
      <c r="E83" s="5" t="s">
        <v>49</v>
      </c>
      <c r="F83" s="35">
        <v>12.4</v>
      </c>
      <c r="G83" s="35">
        <v>14.1</v>
      </c>
      <c r="H83" s="38">
        <f t="shared" si="2"/>
        <v>14.1</v>
      </c>
      <c r="I83" s="10">
        <v>16</v>
      </c>
    </row>
    <row r="84" spans="2:9" ht="19.95" customHeight="1" x14ac:dyDescent="0.3">
      <c r="B84" s="9" t="s">
        <v>16</v>
      </c>
      <c r="C84" s="4" t="s">
        <v>17</v>
      </c>
      <c r="D84" s="5">
        <v>13</v>
      </c>
      <c r="E84" s="5" t="s">
        <v>49</v>
      </c>
      <c r="F84" s="35">
        <v>13.2</v>
      </c>
      <c r="G84" s="35">
        <v>13.8</v>
      </c>
      <c r="H84" s="38">
        <f t="shared" si="2"/>
        <v>13.8</v>
      </c>
      <c r="I84" s="10">
        <v>17</v>
      </c>
    </row>
    <row r="85" spans="2:9" ht="19.95" customHeight="1" x14ac:dyDescent="0.3">
      <c r="B85" s="9" t="s">
        <v>42</v>
      </c>
      <c r="C85" s="4" t="s">
        <v>43</v>
      </c>
      <c r="D85" s="5">
        <v>13</v>
      </c>
      <c r="E85" s="5" t="s">
        <v>49</v>
      </c>
      <c r="F85" s="35">
        <v>13.1</v>
      </c>
      <c r="G85" s="35">
        <v>13.8</v>
      </c>
      <c r="H85" s="38">
        <f t="shared" si="2"/>
        <v>13.8</v>
      </c>
      <c r="I85" s="10">
        <v>18</v>
      </c>
    </row>
    <row r="86" spans="2:9" ht="19.95" customHeight="1" x14ac:dyDescent="0.3">
      <c r="B86" s="9" t="s">
        <v>118</v>
      </c>
      <c r="C86" s="4" t="s">
        <v>29</v>
      </c>
      <c r="D86" s="5">
        <v>14</v>
      </c>
      <c r="E86" s="5" t="s">
        <v>49</v>
      </c>
      <c r="F86" s="35">
        <v>10.4</v>
      </c>
      <c r="G86" s="35">
        <v>13.7</v>
      </c>
      <c r="H86" s="38">
        <f t="shared" si="2"/>
        <v>13.7</v>
      </c>
      <c r="I86" s="10">
        <v>19</v>
      </c>
    </row>
    <row r="87" spans="2:9" ht="19.95" customHeight="1" x14ac:dyDescent="0.3">
      <c r="B87" s="22" t="s">
        <v>153</v>
      </c>
      <c r="C87" s="21" t="s">
        <v>154</v>
      </c>
      <c r="D87" s="21" t="s">
        <v>155</v>
      </c>
      <c r="E87" s="5" t="s">
        <v>115</v>
      </c>
      <c r="F87" s="35">
        <v>13.7</v>
      </c>
      <c r="G87" s="35">
        <v>9.9</v>
      </c>
      <c r="H87" s="38">
        <f t="shared" si="2"/>
        <v>13.7</v>
      </c>
      <c r="I87" s="10">
        <v>20</v>
      </c>
    </row>
    <row r="88" spans="2:9" ht="19.95" customHeight="1" x14ac:dyDescent="0.3">
      <c r="B88" s="9" t="s">
        <v>89</v>
      </c>
      <c r="C88" s="4" t="s">
        <v>90</v>
      </c>
      <c r="D88" s="5">
        <v>14</v>
      </c>
      <c r="E88" s="5" t="s">
        <v>49</v>
      </c>
      <c r="F88" s="35">
        <v>13.7</v>
      </c>
      <c r="G88" s="35" t="s">
        <v>228</v>
      </c>
      <c r="H88" s="38">
        <f t="shared" si="2"/>
        <v>13.7</v>
      </c>
      <c r="I88" s="10">
        <v>21</v>
      </c>
    </row>
    <row r="89" spans="2:9" ht="19.95" customHeight="1" x14ac:dyDescent="0.3">
      <c r="B89" s="9" t="s">
        <v>192</v>
      </c>
      <c r="C89" s="4" t="s">
        <v>41</v>
      </c>
      <c r="D89" s="5">
        <v>13</v>
      </c>
      <c r="E89" s="5" t="s">
        <v>164</v>
      </c>
      <c r="F89" s="35">
        <v>12.5</v>
      </c>
      <c r="G89" s="35">
        <v>13.2</v>
      </c>
      <c r="H89" s="38">
        <f t="shared" si="2"/>
        <v>13.2</v>
      </c>
      <c r="I89" s="10">
        <v>22</v>
      </c>
    </row>
    <row r="90" spans="2:9" ht="19.95" customHeight="1" x14ac:dyDescent="0.3">
      <c r="B90" s="9" t="s">
        <v>94</v>
      </c>
      <c r="C90" s="4" t="s">
        <v>95</v>
      </c>
      <c r="D90" s="5">
        <v>13</v>
      </c>
      <c r="E90" s="5" t="s">
        <v>49</v>
      </c>
      <c r="F90" s="35">
        <v>12.8</v>
      </c>
      <c r="G90" s="35">
        <v>12.8</v>
      </c>
      <c r="H90" s="38">
        <f t="shared" si="2"/>
        <v>12.8</v>
      </c>
      <c r="I90" s="10">
        <v>23</v>
      </c>
    </row>
    <row r="91" spans="2:9" ht="19.95" customHeight="1" x14ac:dyDescent="0.3">
      <c r="B91" s="9" t="s">
        <v>36</v>
      </c>
      <c r="C91" s="4" t="s">
        <v>37</v>
      </c>
      <c r="D91" s="5">
        <v>14</v>
      </c>
      <c r="E91" s="5" t="s">
        <v>49</v>
      </c>
      <c r="F91" s="35">
        <v>12.8</v>
      </c>
      <c r="G91" s="35">
        <v>12.7</v>
      </c>
      <c r="H91" s="38">
        <f t="shared" si="2"/>
        <v>12.8</v>
      </c>
      <c r="I91" s="10">
        <v>24</v>
      </c>
    </row>
    <row r="92" spans="2:9" ht="19.95" customHeight="1" x14ac:dyDescent="0.3">
      <c r="B92" s="22" t="s">
        <v>158</v>
      </c>
      <c r="C92" s="21" t="s">
        <v>159</v>
      </c>
      <c r="D92" s="21" t="s">
        <v>160</v>
      </c>
      <c r="E92" s="5" t="s">
        <v>115</v>
      </c>
      <c r="F92" s="35">
        <v>10.5</v>
      </c>
      <c r="G92" s="35">
        <v>9.5</v>
      </c>
      <c r="H92" s="38">
        <f t="shared" si="2"/>
        <v>10.5</v>
      </c>
      <c r="I92" s="10">
        <v>25</v>
      </c>
    </row>
    <row r="93" spans="2:9" ht="19.95" customHeight="1" x14ac:dyDescent="0.3">
      <c r="B93" s="9" t="s">
        <v>22</v>
      </c>
      <c r="C93" s="4" t="s">
        <v>23</v>
      </c>
      <c r="D93" s="5">
        <v>14</v>
      </c>
      <c r="E93" s="5" t="s">
        <v>49</v>
      </c>
      <c r="F93" s="35">
        <v>8.8000000000000007</v>
      </c>
      <c r="G93" s="35">
        <v>8.1999999999999993</v>
      </c>
      <c r="H93" s="38">
        <f t="shared" si="2"/>
        <v>8.8000000000000007</v>
      </c>
      <c r="I93" s="10">
        <v>26</v>
      </c>
    </row>
    <row r="94" spans="2:9" ht="19.95" customHeight="1" x14ac:dyDescent="0.3">
      <c r="B94" s="9"/>
      <c r="C94" s="4"/>
      <c r="D94" s="5"/>
      <c r="E94" s="5"/>
      <c r="F94" s="35"/>
      <c r="G94" s="35"/>
      <c r="H94" s="38"/>
      <c r="I94" s="10"/>
    </row>
    <row r="95" spans="2:9" ht="19.95" customHeight="1" thickBot="1" x14ac:dyDescent="0.35">
      <c r="B95" s="11"/>
      <c r="C95" s="12"/>
      <c r="D95" s="13"/>
      <c r="E95" s="13"/>
      <c r="F95" s="13"/>
      <c r="G95" s="13"/>
      <c r="H95" s="13"/>
      <c r="I95" s="14"/>
    </row>
    <row r="96" spans="2:9" ht="19.95" customHeight="1" thickBot="1" x14ac:dyDescent="0.35">
      <c r="B96" s="73"/>
      <c r="C96" s="74"/>
      <c r="D96" s="75"/>
      <c r="E96" s="75"/>
      <c r="F96" s="79" t="s">
        <v>205</v>
      </c>
      <c r="G96" s="79"/>
      <c r="H96" s="79"/>
      <c r="I96" s="79"/>
    </row>
    <row r="97" spans="1:9" ht="19.95" customHeight="1" x14ac:dyDescent="0.3">
      <c r="A97" t="s">
        <v>167</v>
      </c>
      <c r="B97" s="6"/>
      <c r="C97" s="7"/>
      <c r="D97" s="8"/>
      <c r="E97" s="7"/>
      <c r="F97" s="76" t="s">
        <v>183</v>
      </c>
      <c r="G97" s="76" t="s">
        <v>184</v>
      </c>
      <c r="H97" s="76" t="s">
        <v>185</v>
      </c>
      <c r="I97" s="77" t="s">
        <v>186</v>
      </c>
    </row>
    <row r="98" spans="1:9" ht="19.95" customHeight="1" x14ac:dyDescent="0.3">
      <c r="B98" s="54" t="s">
        <v>176</v>
      </c>
      <c r="C98" s="55" t="s">
        <v>177</v>
      </c>
      <c r="D98" s="56">
        <v>15</v>
      </c>
      <c r="E98" s="60" t="s">
        <v>49</v>
      </c>
      <c r="F98" s="57">
        <v>16.399999999999999</v>
      </c>
      <c r="G98" s="57">
        <v>12.8</v>
      </c>
      <c r="H98" s="69">
        <f t="shared" ref="H98:H121" si="3">MAX(F98:G98)</f>
        <v>16.399999999999999</v>
      </c>
      <c r="I98" s="59">
        <v>1</v>
      </c>
    </row>
    <row r="99" spans="1:9" ht="19.95" customHeight="1" x14ac:dyDescent="0.3">
      <c r="B99" s="54" t="s">
        <v>44</v>
      </c>
      <c r="C99" s="55" t="s">
        <v>43</v>
      </c>
      <c r="D99" s="56">
        <v>15</v>
      </c>
      <c r="E99" s="60" t="s">
        <v>49</v>
      </c>
      <c r="F99" s="57">
        <v>15.1</v>
      </c>
      <c r="G99" s="57">
        <v>14.2</v>
      </c>
      <c r="H99" s="69">
        <f t="shared" si="3"/>
        <v>15.1</v>
      </c>
      <c r="I99" s="59">
        <v>2</v>
      </c>
    </row>
    <row r="100" spans="1:9" ht="19.95" customHeight="1" x14ac:dyDescent="0.3">
      <c r="B100" s="54" t="s">
        <v>179</v>
      </c>
      <c r="C100" s="55" t="s">
        <v>53</v>
      </c>
      <c r="D100" s="56">
        <v>15</v>
      </c>
      <c r="E100" s="60" t="s">
        <v>49</v>
      </c>
      <c r="F100" s="57">
        <v>13.5</v>
      </c>
      <c r="G100" s="57">
        <v>13.4</v>
      </c>
      <c r="H100" s="69">
        <f t="shared" si="3"/>
        <v>13.5</v>
      </c>
      <c r="I100" s="59">
        <v>3</v>
      </c>
    </row>
    <row r="101" spans="1:9" ht="19.95" customHeight="1" x14ac:dyDescent="0.3">
      <c r="B101" s="9" t="s">
        <v>173</v>
      </c>
      <c r="C101" s="4" t="s">
        <v>17</v>
      </c>
      <c r="D101" s="5">
        <v>15</v>
      </c>
      <c r="E101" s="15" t="s">
        <v>49</v>
      </c>
      <c r="F101" s="35">
        <v>13.3</v>
      </c>
      <c r="G101" s="35">
        <v>12</v>
      </c>
      <c r="H101" s="38">
        <f t="shared" si="3"/>
        <v>13.3</v>
      </c>
      <c r="I101" s="10">
        <v>4</v>
      </c>
    </row>
    <row r="102" spans="1:9" ht="19.95" customHeight="1" x14ac:dyDescent="0.3">
      <c r="B102" s="9" t="s">
        <v>180</v>
      </c>
      <c r="C102" s="4" t="s">
        <v>170</v>
      </c>
      <c r="D102" s="5">
        <v>15</v>
      </c>
      <c r="E102" s="15" t="s">
        <v>49</v>
      </c>
      <c r="F102" s="35">
        <v>13.1</v>
      </c>
      <c r="G102" s="35">
        <v>10.5</v>
      </c>
      <c r="H102" s="38">
        <f t="shared" si="3"/>
        <v>13.1</v>
      </c>
      <c r="I102" s="10">
        <v>5</v>
      </c>
    </row>
    <row r="103" spans="1:9" ht="19.95" customHeight="1" x14ac:dyDescent="0.3">
      <c r="B103" s="9" t="s">
        <v>206</v>
      </c>
      <c r="C103" s="4" t="s">
        <v>208</v>
      </c>
      <c r="D103" s="5">
        <v>15</v>
      </c>
      <c r="E103" s="15" t="s">
        <v>49</v>
      </c>
      <c r="F103" s="35">
        <v>10.5</v>
      </c>
      <c r="G103" s="35">
        <v>11.7</v>
      </c>
      <c r="H103" s="38">
        <f t="shared" si="3"/>
        <v>11.7</v>
      </c>
      <c r="I103" s="10">
        <v>6</v>
      </c>
    </row>
    <row r="104" spans="1:9" ht="19.95" customHeight="1" x14ac:dyDescent="0.3">
      <c r="B104" s="9" t="s">
        <v>118</v>
      </c>
      <c r="C104" s="4" t="s">
        <v>214</v>
      </c>
      <c r="D104" s="5">
        <v>16</v>
      </c>
      <c r="E104" s="15" t="s">
        <v>49</v>
      </c>
      <c r="F104" s="35">
        <v>9.6999999999999993</v>
      </c>
      <c r="G104" s="35">
        <v>11.7</v>
      </c>
      <c r="H104" s="38">
        <f t="shared" si="3"/>
        <v>11.7</v>
      </c>
      <c r="I104" s="10">
        <v>7</v>
      </c>
    </row>
    <row r="105" spans="1:9" ht="19.95" customHeight="1" x14ac:dyDescent="0.3">
      <c r="B105" s="16" t="s">
        <v>202</v>
      </c>
      <c r="C105" s="17" t="s">
        <v>114</v>
      </c>
      <c r="D105" s="18">
        <v>16</v>
      </c>
      <c r="E105" s="15" t="s">
        <v>49</v>
      </c>
      <c r="F105" s="35">
        <v>11.3</v>
      </c>
      <c r="G105" s="35">
        <v>10.9</v>
      </c>
      <c r="H105" s="38">
        <f t="shared" si="3"/>
        <v>11.3</v>
      </c>
      <c r="I105" s="19">
        <v>8</v>
      </c>
    </row>
    <row r="106" spans="1:9" ht="19.95" customHeight="1" x14ac:dyDescent="0.3">
      <c r="B106" s="9" t="s">
        <v>193</v>
      </c>
      <c r="C106" s="4" t="s">
        <v>17</v>
      </c>
      <c r="D106" s="5">
        <v>16</v>
      </c>
      <c r="E106" s="15" t="s">
        <v>49</v>
      </c>
      <c r="F106" s="35">
        <v>11.3</v>
      </c>
      <c r="G106" s="35">
        <v>8.8000000000000007</v>
      </c>
      <c r="H106" s="38">
        <f t="shared" si="3"/>
        <v>11.3</v>
      </c>
      <c r="I106" s="19">
        <v>9</v>
      </c>
    </row>
    <row r="107" spans="1:9" ht="19.95" customHeight="1" x14ac:dyDescent="0.3">
      <c r="B107" s="9" t="s">
        <v>178</v>
      </c>
      <c r="C107" s="4" t="s">
        <v>120</v>
      </c>
      <c r="D107" s="5">
        <v>15</v>
      </c>
      <c r="E107" s="15" t="s">
        <v>49</v>
      </c>
      <c r="F107" s="35">
        <v>10.9</v>
      </c>
      <c r="G107" s="35">
        <v>3.3</v>
      </c>
      <c r="H107" s="38">
        <f t="shared" si="3"/>
        <v>10.9</v>
      </c>
      <c r="I107" s="10">
        <v>10</v>
      </c>
    </row>
    <row r="108" spans="1:9" ht="19.95" customHeight="1" x14ac:dyDescent="0.3">
      <c r="B108" s="9" t="s">
        <v>168</v>
      </c>
      <c r="C108" s="4" t="s">
        <v>111</v>
      </c>
      <c r="D108" s="5">
        <v>15</v>
      </c>
      <c r="E108" s="15" t="s">
        <v>49</v>
      </c>
      <c r="F108" s="35">
        <v>8</v>
      </c>
      <c r="G108" s="35">
        <v>10.5</v>
      </c>
      <c r="H108" s="38">
        <f t="shared" si="3"/>
        <v>10.5</v>
      </c>
      <c r="I108" s="10">
        <v>11</v>
      </c>
    </row>
    <row r="109" spans="1:9" ht="19.95" customHeight="1" x14ac:dyDescent="0.3">
      <c r="B109" s="9" t="s">
        <v>217</v>
      </c>
      <c r="C109" s="4" t="s">
        <v>93</v>
      </c>
      <c r="D109" s="5">
        <v>15</v>
      </c>
      <c r="E109" s="15" t="s">
        <v>49</v>
      </c>
      <c r="F109" s="35">
        <v>10.3</v>
      </c>
      <c r="G109" s="35">
        <v>7.2</v>
      </c>
      <c r="H109" s="38">
        <f t="shared" si="3"/>
        <v>10.3</v>
      </c>
      <c r="I109" s="10">
        <v>12</v>
      </c>
    </row>
    <row r="110" spans="1:9" ht="19.95" customHeight="1" x14ac:dyDescent="0.3">
      <c r="B110" s="16" t="s">
        <v>40</v>
      </c>
      <c r="C110" s="17" t="s">
        <v>41</v>
      </c>
      <c r="D110" s="18">
        <v>15</v>
      </c>
      <c r="E110" s="15" t="s">
        <v>49</v>
      </c>
      <c r="F110" s="35">
        <v>10.1</v>
      </c>
      <c r="G110" s="35">
        <v>9.6999999999999993</v>
      </c>
      <c r="H110" s="38">
        <f t="shared" si="3"/>
        <v>10.1</v>
      </c>
      <c r="I110" s="19">
        <v>13</v>
      </c>
    </row>
    <row r="111" spans="1:9" ht="19.95" customHeight="1" x14ac:dyDescent="0.3">
      <c r="B111" s="16" t="s">
        <v>198</v>
      </c>
      <c r="C111" s="17" t="s">
        <v>199</v>
      </c>
      <c r="D111" s="18">
        <v>16</v>
      </c>
      <c r="E111" s="15" t="s">
        <v>49</v>
      </c>
      <c r="F111" s="35">
        <v>10.1</v>
      </c>
      <c r="G111" s="35">
        <v>8.9</v>
      </c>
      <c r="H111" s="38">
        <f t="shared" si="3"/>
        <v>10.1</v>
      </c>
      <c r="I111" s="19">
        <v>14</v>
      </c>
    </row>
    <row r="112" spans="1:9" ht="19.95" customHeight="1" x14ac:dyDescent="0.3">
      <c r="B112" s="16" t="s">
        <v>215</v>
      </c>
      <c r="C112" s="17" t="s">
        <v>230</v>
      </c>
      <c r="D112" s="18">
        <v>15</v>
      </c>
      <c r="E112" s="15" t="s">
        <v>49</v>
      </c>
      <c r="F112" s="35">
        <v>9.8000000000000007</v>
      </c>
      <c r="G112" s="35">
        <v>9.6999999999999993</v>
      </c>
      <c r="H112" s="38">
        <f t="shared" si="3"/>
        <v>9.8000000000000007</v>
      </c>
      <c r="I112" s="19">
        <v>15</v>
      </c>
    </row>
    <row r="113" spans="2:9" ht="19.95" customHeight="1" x14ac:dyDescent="0.3">
      <c r="B113" s="16" t="s">
        <v>174</v>
      </c>
      <c r="C113" s="17" t="s">
        <v>175</v>
      </c>
      <c r="D113" s="18">
        <v>15</v>
      </c>
      <c r="E113" s="5" t="s">
        <v>49</v>
      </c>
      <c r="F113" s="35">
        <v>6.7</v>
      </c>
      <c r="G113" s="35">
        <v>9.6</v>
      </c>
      <c r="H113" s="38">
        <f t="shared" si="3"/>
        <v>9.6</v>
      </c>
      <c r="I113" s="19">
        <v>16</v>
      </c>
    </row>
    <row r="114" spans="2:9" ht="19.95" customHeight="1" x14ac:dyDescent="0.3">
      <c r="B114" s="16" t="s">
        <v>169</v>
      </c>
      <c r="C114" s="17" t="s">
        <v>170</v>
      </c>
      <c r="D114" s="18">
        <v>16</v>
      </c>
      <c r="E114" s="5" t="s">
        <v>49</v>
      </c>
      <c r="F114" s="35">
        <v>5.5</v>
      </c>
      <c r="G114" s="35">
        <v>9.3000000000000007</v>
      </c>
      <c r="H114" s="38">
        <f t="shared" si="3"/>
        <v>9.3000000000000007</v>
      </c>
      <c r="I114" s="19">
        <v>17</v>
      </c>
    </row>
    <row r="115" spans="2:9" ht="19.95" customHeight="1" x14ac:dyDescent="0.3">
      <c r="B115" s="16" t="s">
        <v>171</v>
      </c>
      <c r="C115" s="17" t="s">
        <v>172</v>
      </c>
      <c r="D115" s="18">
        <v>15</v>
      </c>
      <c r="E115" s="5" t="s">
        <v>49</v>
      </c>
      <c r="F115" s="35">
        <v>7.4</v>
      </c>
      <c r="G115" s="35">
        <v>6.5</v>
      </c>
      <c r="H115" s="38">
        <f t="shared" si="3"/>
        <v>7.4</v>
      </c>
      <c r="I115" s="19">
        <v>18</v>
      </c>
    </row>
    <row r="116" spans="2:9" ht="19.95" customHeight="1" x14ac:dyDescent="0.3">
      <c r="B116" s="16" t="s">
        <v>119</v>
      </c>
      <c r="C116" s="17" t="s">
        <v>120</v>
      </c>
      <c r="D116" s="18">
        <v>16</v>
      </c>
      <c r="E116" s="5" t="s">
        <v>49</v>
      </c>
      <c r="F116" s="35">
        <v>7.1</v>
      </c>
      <c r="G116" s="35">
        <v>6.5</v>
      </c>
      <c r="H116" s="38">
        <f t="shared" si="3"/>
        <v>7.1</v>
      </c>
      <c r="I116" s="19">
        <v>19</v>
      </c>
    </row>
    <row r="117" spans="2:9" ht="19.95" customHeight="1" x14ac:dyDescent="0.3">
      <c r="B117" s="16" t="s">
        <v>200</v>
      </c>
      <c r="C117" s="17" t="s">
        <v>201</v>
      </c>
      <c r="D117" s="18">
        <v>16</v>
      </c>
      <c r="E117" s="5" t="s">
        <v>49</v>
      </c>
      <c r="F117" s="35">
        <v>5.7</v>
      </c>
      <c r="G117" s="35">
        <v>6</v>
      </c>
      <c r="H117" s="38">
        <f t="shared" si="3"/>
        <v>6</v>
      </c>
      <c r="I117" s="19">
        <v>20</v>
      </c>
    </row>
    <row r="118" spans="2:9" ht="19.95" customHeight="1" x14ac:dyDescent="0.3">
      <c r="B118" s="16" t="s">
        <v>63</v>
      </c>
      <c r="C118" s="17" t="s">
        <v>48</v>
      </c>
      <c r="D118" s="18">
        <v>17</v>
      </c>
      <c r="E118" s="5" t="s">
        <v>49</v>
      </c>
      <c r="F118" s="35">
        <v>5.0999999999999996</v>
      </c>
      <c r="G118" s="35">
        <v>5.7</v>
      </c>
      <c r="H118" s="38">
        <f t="shared" si="3"/>
        <v>5.7</v>
      </c>
      <c r="I118" s="19">
        <v>21</v>
      </c>
    </row>
    <row r="119" spans="2:9" ht="19.95" customHeight="1" x14ac:dyDescent="0.3">
      <c r="B119" s="16" t="s">
        <v>179</v>
      </c>
      <c r="C119" s="17" t="s">
        <v>99</v>
      </c>
      <c r="D119" s="18">
        <v>17</v>
      </c>
      <c r="E119" s="5" t="s">
        <v>49</v>
      </c>
      <c r="F119" s="35">
        <v>5</v>
      </c>
      <c r="G119" s="35">
        <v>4.7</v>
      </c>
      <c r="H119" s="38">
        <f t="shared" si="3"/>
        <v>5</v>
      </c>
      <c r="I119" s="19">
        <v>22</v>
      </c>
    </row>
    <row r="120" spans="2:9" ht="19.95" customHeight="1" x14ac:dyDescent="0.3">
      <c r="B120" s="16" t="s">
        <v>197</v>
      </c>
      <c r="C120" s="17" t="s">
        <v>60</v>
      </c>
      <c r="D120" s="18">
        <v>16</v>
      </c>
      <c r="E120" s="5" t="s">
        <v>49</v>
      </c>
      <c r="F120" s="35">
        <v>4.3</v>
      </c>
      <c r="G120" s="35">
        <v>4.8</v>
      </c>
      <c r="H120" s="38">
        <f t="shared" si="3"/>
        <v>4.8</v>
      </c>
      <c r="I120" s="19">
        <v>23</v>
      </c>
    </row>
    <row r="121" spans="2:9" ht="19.95" customHeight="1" x14ac:dyDescent="0.3">
      <c r="B121" s="16" t="s">
        <v>181</v>
      </c>
      <c r="C121" s="17" t="s">
        <v>182</v>
      </c>
      <c r="D121" s="18">
        <v>16</v>
      </c>
      <c r="E121" s="5" t="s">
        <v>49</v>
      </c>
      <c r="F121" s="35" t="s">
        <v>209</v>
      </c>
      <c r="G121" s="35"/>
      <c r="H121" s="38">
        <f t="shared" si="3"/>
        <v>0</v>
      </c>
      <c r="I121" s="19"/>
    </row>
    <row r="122" spans="2:9" ht="19.95" customHeight="1" thickBot="1" x14ac:dyDescent="0.35">
      <c r="B122" s="11"/>
      <c r="C122" s="12"/>
      <c r="D122" s="13"/>
      <c r="E122" s="12"/>
      <c r="F122" s="13"/>
      <c r="G122" s="13"/>
      <c r="H122" s="13"/>
      <c r="I122" s="14"/>
    </row>
  </sheetData>
  <sortState xmlns:xlrd2="http://schemas.microsoft.com/office/spreadsheetml/2017/richdata2" ref="A68:J93">
    <sortCondition ref="I68:I93"/>
  </sortState>
  <mergeCells count="3">
    <mergeCell ref="F2:I2"/>
    <mergeCell ref="F66:I66"/>
    <mergeCell ref="F96:I96"/>
  </mergeCells>
  <pageMargins left="0.7" right="0.7" top="0.78740157499999996" bottom="0.78740157499999996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40y</vt:lpstr>
      <vt:lpstr>trojskok</vt:lpstr>
      <vt:lpstr>40y přek</vt:lpstr>
      <vt:lpstr>kometka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Hrachová</dc:creator>
  <cp:lastModifiedBy>Michaela Šťastná</cp:lastModifiedBy>
  <cp:lastPrinted>2024-02-15T21:24:31Z</cp:lastPrinted>
  <dcterms:created xsi:type="dcterms:W3CDTF">2024-02-09T20:29:02Z</dcterms:created>
  <dcterms:modified xsi:type="dcterms:W3CDTF">2024-02-19T12:54:25Z</dcterms:modified>
</cp:coreProperties>
</file>